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autoCompressPictures="0" defaultThemeVersion="153222"/>
  <mc:AlternateContent xmlns:mc="http://schemas.openxmlformats.org/markup-compatibility/2006">
    <mc:Choice Requires="x15">
      <x15ac:absPath xmlns:x15ac="http://schemas.microsoft.com/office/spreadsheetml/2010/11/ac" url="D:\1_disk_yedek\ICRERA_2024\PROGRAM\"/>
    </mc:Choice>
  </mc:AlternateContent>
  <bookViews>
    <workbookView xWindow="0" yWindow="0" windowWidth="23040" windowHeight="9084" tabRatio="849" activeTab="6"/>
  </bookViews>
  <sheets>
    <sheet name="Nov 9" sheetId="16" r:id="rId1"/>
    <sheet name="Nov 10" sheetId="22" r:id="rId2"/>
    <sheet name="Nov 11 A.M." sheetId="14" r:id="rId3"/>
    <sheet name="Nov 11 P.M." sheetId="30" r:id="rId4"/>
    <sheet name="Nov 12 A.M." sheetId="18" r:id="rId5"/>
    <sheet name="Nov 12 P.M." sheetId="31" r:id="rId6"/>
    <sheet name="Nov 13" sheetId="29" r:id="rId7"/>
    <sheet name="Poster" sheetId="24"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0" i="30" l="1"/>
  <c r="K20" i="30"/>
  <c r="I20" i="30"/>
  <c r="G20" i="30"/>
  <c r="E20" i="30"/>
  <c r="E21" i="30"/>
  <c r="G21" i="30" s="1"/>
  <c r="I21" i="30" s="1"/>
  <c r="K21" i="30" s="1"/>
  <c r="M21" i="30" s="1"/>
  <c r="C20" i="30"/>
  <c r="C19" i="31"/>
  <c r="E19" i="31" s="1"/>
  <c r="G19" i="31" s="1"/>
  <c r="I19" i="31" s="1"/>
  <c r="K19" i="31" s="1"/>
  <c r="M19" i="31" s="1"/>
  <c r="C22" i="30"/>
  <c r="E22" i="30" s="1"/>
  <c r="G22" i="30" s="1"/>
  <c r="I22" i="30" s="1"/>
  <c r="K22" i="30" s="1"/>
  <c r="M22" i="30" s="1"/>
  <c r="C23" i="30"/>
  <c r="E23" i="30" s="1"/>
  <c r="G23" i="30" s="1"/>
  <c r="I23" i="30" s="1"/>
  <c r="K23" i="30" s="1"/>
  <c r="M23" i="30" s="1"/>
  <c r="C21" i="30"/>
</calcChain>
</file>

<file path=xl/sharedStrings.xml><?xml version="1.0" encoding="utf-8"?>
<sst xmlns="http://schemas.openxmlformats.org/spreadsheetml/2006/main" count="836" uniqueCount="510">
  <si>
    <t xml:space="preserve">                       KEYNOTE                                                                                                                                                                 </t>
  </si>
  <si>
    <t xml:space="preserve">                       KEYNOTE                                                                                                                                                                   </t>
  </si>
  <si>
    <t>CLOSING CEREMONY</t>
  </si>
  <si>
    <t>12:00-13:00</t>
  </si>
  <si>
    <t>ORAL PRESENTATIONS</t>
  </si>
  <si>
    <t>LUNCH</t>
  </si>
  <si>
    <t xml:space="preserve">LUNCH                                                </t>
  </si>
  <si>
    <t>18:00-19:30</t>
  </si>
  <si>
    <t>COFFEE BREAK</t>
  </si>
  <si>
    <t>REGISTRATION</t>
  </si>
  <si>
    <t xml:space="preserve">Date: November 11, 2024                                                                                                                                             </t>
  </si>
  <si>
    <t>09:00-10:00</t>
  </si>
  <si>
    <t>10:00-10:50</t>
  </si>
  <si>
    <t>10:50-11:40</t>
  </si>
  <si>
    <t>11:40-13:00</t>
  </si>
  <si>
    <t>13:00-13:25</t>
  </si>
  <si>
    <t>13:24-13:50</t>
  </si>
  <si>
    <t>13:50-14:15</t>
  </si>
  <si>
    <t>14:15-14:40</t>
  </si>
  <si>
    <t>14:40-15:05</t>
  </si>
  <si>
    <t>15:05-15:35</t>
  </si>
  <si>
    <t>15:35-16:00</t>
  </si>
  <si>
    <t>16:00-16:25</t>
  </si>
  <si>
    <t>16:25-16:50</t>
  </si>
  <si>
    <t>16:50-17:15</t>
  </si>
  <si>
    <t>9:00-9:50</t>
  </si>
  <si>
    <t>9:50-10:40</t>
  </si>
  <si>
    <t>10:40-11:10</t>
  </si>
  <si>
    <t>11:10-12:00</t>
  </si>
  <si>
    <t xml:space="preserve">COFFEE BREAK                                 </t>
  </si>
  <si>
    <t xml:space="preserve">     SESSION 5                                                                                                      CHAIRS: </t>
  </si>
  <si>
    <t xml:space="preserve">     SESSION 6                                                                                                      CHAIRS: </t>
  </si>
  <si>
    <t xml:space="preserve">     SESSION 7                                                                                                      CHAIRS: </t>
  </si>
  <si>
    <t xml:space="preserve">     SESSION 11                                                                                                      CHAIRS: </t>
  </si>
  <si>
    <t xml:space="preserve">     SESSION 12                                                                                                      CHAIRS: </t>
  </si>
  <si>
    <t xml:space="preserve">     SESSION 13                                                                                                      CHAIRS: </t>
  </si>
  <si>
    <t xml:space="preserve">     SESSION 14                                                                                                      CHAIRS: </t>
  </si>
  <si>
    <t xml:space="preserve">Date: November 12, 2024                                                                                                                                             </t>
  </si>
  <si>
    <t xml:space="preserve">     SESSION 17                                                                                                      CHAIRS: </t>
  </si>
  <si>
    <t xml:space="preserve">     SESSION 19                                                                                                      CHAIRS: </t>
  </si>
  <si>
    <t xml:space="preserve">     SESSION 20                                                                                                      CHAIRS: </t>
  </si>
  <si>
    <t xml:space="preserve">     SESSION 21                                                                                                      CHAIRS: </t>
  </si>
  <si>
    <t xml:space="preserve">     SESSION 27                                                                                                      CHAIRS: </t>
  </si>
  <si>
    <t xml:space="preserve">     SESSION 28                                                                                                      CHAIRS: </t>
  </si>
  <si>
    <t>09:00-09:25</t>
  </si>
  <si>
    <t>09:25-09:50</t>
  </si>
  <si>
    <t>09:50-10:15</t>
  </si>
  <si>
    <t>10:15-10:40</t>
  </si>
  <si>
    <t>14:25-14:50</t>
  </si>
  <si>
    <t>14:50-15:15</t>
  </si>
  <si>
    <t>15:15-15:40</t>
  </si>
  <si>
    <t>15:40-16:05</t>
  </si>
  <si>
    <t>16:05-16:30</t>
  </si>
  <si>
    <t xml:space="preserve">Date: November 13, 2024                                                                                                                                             </t>
  </si>
  <si>
    <t xml:space="preserve">Date: November 13, 2024                                                                                                                                          </t>
  </si>
  <si>
    <t xml:space="preserve">Date: November 13, 2024                                                                                                                                            </t>
  </si>
  <si>
    <t>Room</t>
  </si>
  <si>
    <t>101A</t>
  </si>
  <si>
    <t>101B</t>
  </si>
  <si>
    <r>
      <t>9:00</t>
    </r>
    <r>
      <rPr>
        <sz val="11"/>
        <rFont val="Symbol"/>
        <family val="1"/>
        <charset val="2"/>
      </rPr>
      <t>-</t>
    </r>
    <r>
      <rPr>
        <sz val="11"/>
        <rFont val="Arial"/>
        <family val="2"/>
        <charset val="162"/>
      </rPr>
      <t>17:00</t>
    </r>
  </si>
  <si>
    <t>10:00-11:30</t>
  </si>
  <si>
    <t>TUTORIALS</t>
  </si>
  <si>
    <t>13:00-14:30</t>
  </si>
  <si>
    <t>15:00-16:30</t>
  </si>
  <si>
    <t>14:30-15:00</t>
  </si>
  <si>
    <t>Welcome Party &amp; Sponsor Exhibition</t>
  </si>
  <si>
    <r>
      <t xml:space="preserve">TUTORIAL-1 Prof. Yen-Shin Lai, National Taiwan University of Science and Technology, Taiwan
</t>
    </r>
    <r>
      <rPr>
        <b/>
        <sz val="11"/>
        <rFont val="Arial"/>
        <family val="2"/>
        <charset val="162"/>
      </rPr>
      <t>"High efficiency switching control for power converters and motor drives"</t>
    </r>
  </si>
  <si>
    <r>
      <t xml:space="preserve">TUTORIAL-7 Dr Nurkhat Zhakiyev, Astana IT University, Kazakhstan
</t>
    </r>
    <r>
      <rPr>
        <b/>
        <sz val="11"/>
        <rFont val="Arial"/>
        <family val="2"/>
        <charset val="162"/>
      </rPr>
      <t>"Modeling of Reneables and Storages in PyPSA and Julia tools: case study for electricity system of Kazakhstan"</t>
    </r>
  </si>
  <si>
    <r>
      <t xml:space="preserve">TUTORIAL-8 Dr. Shinzo Tamai Toshiba Mitsubishi-Electric Industrial Corporation (TMEIC), Power Electronics Systems Division, Japan
</t>
    </r>
    <r>
      <rPr>
        <b/>
        <sz val="11"/>
        <rFont val="Arial"/>
        <family val="2"/>
        <charset val="162"/>
      </rPr>
      <t>"PWM Control of Three-Level Neutral Point Clamped Converters for High Power Applications"</t>
    </r>
  </si>
  <si>
    <t xml:space="preserve">Date: November, 10  2024                                                                      </t>
  </si>
  <si>
    <t xml:space="preserve">Date: November, 10  2024                                                                  </t>
  </si>
  <si>
    <t xml:space="preserve">     SESSION 23                                                                                                      CHAIRS: </t>
  </si>
  <si>
    <t xml:space="preserve">     SESSION 25                                                                                                      CHAIRS: </t>
  </si>
  <si>
    <t xml:space="preserve">     SESSION 26                                                                                                      CHAIRS: </t>
  </si>
  <si>
    <t xml:space="preserve">     SESSION 30                                                                                                      CHAIRS: </t>
  </si>
  <si>
    <t xml:space="preserve">     SESSION 31                                                                                                      CHAIRS: </t>
  </si>
  <si>
    <t xml:space="preserve">     SESSION 33                                                                                                      CHAIRS: </t>
  </si>
  <si>
    <t xml:space="preserve">                           Date: November, 09  2024                                                                      </t>
  </si>
  <si>
    <t xml:space="preserve">               TUTORIALS</t>
  </si>
  <si>
    <r>
      <rPr>
        <sz val="11"/>
        <color theme="1"/>
        <rFont val="Arial"/>
        <family val="2"/>
        <charset val="162"/>
      </rPr>
      <t xml:space="preserve"> Opening Ceremony and Speeches:
</t>
    </r>
    <r>
      <rPr>
        <sz val="11"/>
        <color theme="1"/>
        <rFont val="Arial"/>
        <family val="2"/>
        <charset val="162"/>
      </rPr>
      <t xml:space="preserve">
                                                        </t>
    </r>
    <r>
      <rPr>
        <b/>
        <sz val="11"/>
        <color theme="1"/>
        <rFont val="Arial"/>
        <family val="2"/>
        <charset val="162"/>
      </rPr>
      <t xml:space="preserve">
Chairs:</t>
    </r>
    <r>
      <rPr>
        <b/>
        <sz val="11"/>
        <color rgb="FFFF0000"/>
        <rFont val="Arial"/>
        <family val="2"/>
        <charset val="162"/>
      </rPr>
      <t xml:space="preserve"> </t>
    </r>
  </si>
  <si>
    <r>
      <t>Speaker: Professor Dr. Johann Walter Kolar</t>
    </r>
    <r>
      <rPr>
        <sz val="11"/>
        <color theme="1"/>
        <rFont val="Arial"/>
        <family val="2"/>
      </rPr>
      <t xml:space="preserve">
</t>
    </r>
    <r>
      <rPr>
        <b/>
        <sz val="11"/>
        <color theme="1"/>
        <rFont val="Arial"/>
        <family val="2"/>
        <charset val="162"/>
      </rPr>
      <t xml:space="preserve">Next-Generation SiC/GaN Variable Speed Drive Systems — “How to Handle a Double-Edged Sword”  </t>
    </r>
    <r>
      <rPr>
        <sz val="11"/>
        <color theme="1"/>
        <rFont val="Arial"/>
        <family val="2"/>
      </rPr>
      <t xml:space="preserve">
</t>
    </r>
    <r>
      <rPr>
        <b/>
        <sz val="11"/>
        <color theme="1"/>
        <rFont val="Arial"/>
        <family val="2"/>
      </rPr>
      <t xml:space="preserve">Chairs: </t>
    </r>
  </si>
  <si>
    <r>
      <rPr>
        <b/>
        <sz val="11"/>
        <rFont val="Arial"/>
        <family val="2"/>
        <charset val="162"/>
      </rPr>
      <t xml:space="preserve">Speaker: Mr. Masayuki Tobita </t>
    </r>
    <r>
      <rPr>
        <sz val="11"/>
        <rFont val="Arial"/>
        <family val="2"/>
      </rPr>
      <t xml:space="preserve">
</t>
    </r>
    <r>
      <rPr>
        <b/>
        <sz val="11"/>
        <rFont val="Arial"/>
        <family val="2"/>
        <charset val="162"/>
      </rPr>
      <t xml:space="preserve">Power Electronics Contribution to Achieving Carbon-Neutral Society </t>
    </r>
    <r>
      <rPr>
        <sz val="11"/>
        <rFont val="Arial"/>
        <family val="2"/>
      </rPr>
      <t xml:space="preserve">
</t>
    </r>
    <r>
      <rPr>
        <b/>
        <sz val="11"/>
        <rFont val="Arial"/>
        <family val="2"/>
      </rPr>
      <t xml:space="preserve">Chairs: </t>
    </r>
  </si>
  <si>
    <r>
      <t xml:space="preserve">Speaker: Professor Dr. Kan Akatsu </t>
    </r>
    <r>
      <rPr>
        <sz val="11"/>
        <color theme="1"/>
        <rFont val="Arial"/>
        <family val="2"/>
      </rPr>
      <t xml:space="preserve">
</t>
    </r>
    <r>
      <rPr>
        <b/>
        <sz val="11"/>
        <color theme="1"/>
        <rFont val="Arial"/>
        <family val="2"/>
        <charset val="162"/>
      </rPr>
      <t xml:space="preserve">High performance motor drive techniques by multiple inverters </t>
    </r>
    <r>
      <rPr>
        <sz val="11"/>
        <color theme="1"/>
        <rFont val="Arial"/>
        <family val="2"/>
      </rPr>
      <t xml:space="preserve">
</t>
    </r>
    <r>
      <rPr>
        <b/>
        <sz val="11"/>
        <color theme="1"/>
        <rFont val="Arial"/>
        <family val="2"/>
      </rPr>
      <t xml:space="preserve">Chairs: </t>
    </r>
  </si>
  <si>
    <r>
      <rPr>
        <b/>
        <sz val="11"/>
        <rFont val="Arial"/>
        <family val="2"/>
        <charset val="162"/>
      </rPr>
      <t xml:space="preserve">Speaker: Dr. Hitoshi Hayashia </t>
    </r>
    <r>
      <rPr>
        <sz val="11"/>
        <rFont val="Arial"/>
        <family val="2"/>
      </rPr>
      <t xml:space="preserve">
</t>
    </r>
    <r>
      <rPr>
        <b/>
        <sz val="11"/>
        <rFont val="Arial"/>
        <family val="2"/>
        <charset val="162"/>
      </rPr>
      <t xml:space="preserve">Trends of challenges to zero carbon by railway companies in Japan </t>
    </r>
    <r>
      <rPr>
        <sz val="11"/>
        <rFont val="Arial"/>
        <family val="2"/>
      </rPr>
      <t xml:space="preserve">
</t>
    </r>
    <r>
      <rPr>
        <b/>
        <sz val="11"/>
        <rFont val="Arial"/>
        <family val="2"/>
      </rPr>
      <t xml:space="preserve">Chairs: </t>
    </r>
  </si>
  <si>
    <r>
      <rPr>
        <b/>
        <sz val="11"/>
        <rFont val="Arial"/>
        <family val="2"/>
        <charset val="162"/>
      </rPr>
      <t xml:space="preserve">Speaker: Prof. Dr. Huang-Jen Chiu </t>
    </r>
    <r>
      <rPr>
        <sz val="11"/>
        <rFont val="Arial"/>
        <family val="2"/>
      </rPr>
      <t xml:space="preserve">
</t>
    </r>
    <r>
      <rPr>
        <b/>
        <sz val="11"/>
        <rFont val="Arial"/>
        <family val="2"/>
        <charset val="162"/>
      </rPr>
      <t>High Power Density and High Frequency Converter Design</t>
    </r>
    <r>
      <rPr>
        <sz val="11"/>
        <rFont val="Arial"/>
        <family val="2"/>
      </rPr>
      <t xml:space="preserve">
</t>
    </r>
    <r>
      <rPr>
        <b/>
        <sz val="11"/>
        <rFont val="Arial"/>
        <family val="2"/>
      </rPr>
      <t xml:space="preserve">Chairs: </t>
    </r>
  </si>
  <si>
    <t>PS1-1</t>
    <phoneticPr fontId="15"/>
  </si>
  <si>
    <t>PS1-2</t>
    <phoneticPr fontId="15"/>
  </si>
  <si>
    <t>PS1-3</t>
  </si>
  <si>
    <t>PS1-4</t>
  </si>
  <si>
    <t>PS1-5</t>
  </si>
  <si>
    <t>PS1-6</t>
  </si>
  <si>
    <t>PS1-7</t>
  </si>
  <si>
    <t>PS1-8</t>
  </si>
  <si>
    <t>PS1-9</t>
  </si>
  <si>
    <t>PS1-10</t>
  </si>
  <si>
    <t>PS1-11</t>
  </si>
  <si>
    <t>PS1-12</t>
  </si>
  <si>
    <t>PS1-13</t>
  </si>
  <si>
    <t>PS1-14</t>
  </si>
  <si>
    <t>PS1-15</t>
  </si>
  <si>
    <t>PS1-16</t>
  </si>
  <si>
    <t>PS1-17</t>
  </si>
  <si>
    <t>PS1-18</t>
  </si>
  <si>
    <t>PS1-19</t>
  </si>
  <si>
    <t>PS1-20</t>
  </si>
  <si>
    <t>PS1-21</t>
  </si>
  <si>
    <t>PS1-22</t>
  </si>
  <si>
    <t>PS2-1</t>
    <phoneticPr fontId="15"/>
  </si>
  <si>
    <t>PS2-2</t>
    <phoneticPr fontId="15"/>
  </si>
  <si>
    <t>PS2-3</t>
  </si>
  <si>
    <t>PS2-4</t>
  </si>
  <si>
    <t>PS2-5</t>
  </si>
  <si>
    <t>PS2-6</t>
  </si>
  <si>
    <t>PS2-7</t>
  </si>
  <si>
    <t>PS2-8</t>
  </si>
  <si>
    <t>PS2-9</t>
  </si>
  <si>
    <t>PS2-10</t>
  </si>
  <si>
    <t>PS2-11</t>
  </si>
  <si>
    <t>PS2-12</t>
  </si>
  <si>
    <t>PS2-13</t>
  </si>
  <si>
    <t>PS2-14</t>
  </si>
  <si>
    <t>PS2-15</t>
  </si>
  <si>
    <t>PS2-16</t>
  </si>
  <si>
    <t>PS2-17</t>
  </si>
  <si>
    <t>PS2-18</t>
  </si>
  <si>
    <t>PS2-19</t>
  </si>
  <si>
    <t>PS2-20</t>
  </si>
  <si>
    <t>PS2-21</t>
  </si>
  <si>
    <t>PS2-22</t>
  </si>
  <si>
    <t>PS2-23</t>
  </si>
  <si>
    <t>PS2-24</t>
  </si>
  <si>
    <t>PS2-25</t>
  </si>
  <si>
    <t>PS2-26</t>
  </si>
  <si>
    <t>PS2-27</t>
  </si>
  <si>
    <r>
      <t xml:space="preserve">ID:376 Design Method of a 400 Vdc Direct Coupled PV Battery Systems for High Efficiency Operation
</t>
    </r>
    <r>
      <rPr>
        <sz val="11"/>
        <rFont val="Calibri"/>
        <family val="3"/>
        <charset val="128"/>
        <scheme val="minor"/>
      </rPr>
      <t>Yasuyuki Kanai (Exeo Group, inc.)*; Fujio Kurokawa (Nagasaki institute of Applied Science)</t>
    </r>
  </si>
  <si>
    <r>
      <t xml:space="preserve">ID:439 Combined 3D FEA and Machine Learning  Design of Inductive Polyphase Coils for  Wireless EV Charging
</t>
    </r>
    <r>
      <rPr>
        <sz val="11"/>
        <rFont val="Calibri"/>
        <family val="3"/>
        <charset val="128"/>
        <scheme val="minor"/>
      </rPr>
      <t>Lucas A Gastineau (University of Kentucky)*; Donovin D Lewis (University of Kentucky); Dan M.  ionel (University of Kentucky)</t>
    </r>
  </si>
  <si>
    <r>
      <t xml:space="preserve">ID:399 Current Status of Medium-Term and Long-Term Wind Power Forecasting in the Literature
</t>
    </r>
    <r>
      <rPr>
        <sz val="11"/>
        <rFont val="Calibri"/>
        <family val="3"/>
        <charset val="128"/>
        <scheme val="minor"/>
      </rPr>
      <t>Mehmet Yesilbudak (Nevsehir Haci Bektas Veli University)*; Mustafa Benli (Nevsehir Haci Bektas Veli University)</t>
    </r>
  </si>
  <si>
    <r>
      <t xml:space="preserve">ID:440 Smart Systems Employing IoT Devices for Monitoring and Control of Electric Vehicle Residential Charging
</t>
    </r>
    <r>
      <rPr>
        <sz val="11"/>
        <rFont val="Calibri"/>
        <family val="3"/>
        <charset val="128"/>
        <scheme val="minor"/>
      </rPr>
      <t>Grant M Fischer (University of Kentucky)*; Steven Poore (University of Kentucky); Rosemary E.  Alden (University of Kentucky); Donovin D Lewis (University of Kentucky); Dan M.  ionel (University of Kentucky)</t>
    </r>
  </si>
  <si>
    <r>
      <t xml:space="preserve">ID:441 Combined Machine Learning and Differential Evolution for Optimal Design of Electric Aircraft Propulsion Motors
</t>
    </r>
    <r>
      <rPr>
        <sz val="11"/>
        <rFont val="Calibri"/>
        <family val="3"/>
        <charset val="128"/>
        <scheme val="minor"/>
      </rPr>
      <t>David R Stewart (University of Kentucky)*; Matin Vatani (University of Kentucky); Rosemary E.  Alden (University of Kentucky); Donovin D Lewis (University of Kentucky); Pedram Asef (University College London); Dan M.  ionel (University of Kentucky)</t>
    </r>
  </si>
  <si>
    <r>
      <t xml:space="preserve">ID:84 Collectivist and Individualist End-user Values in the Digital Energy Community Ecosystem
</t>
    </r>
    <r>
      <rPr>
        <sz val="11"/>
        <rFont val="Calibri"/>
        <family val="3"/>
        <charset val="128"/>
        <scheme val="minor"/>
      </rPr>
      <t>Sanna Tuomela (University of Vaasa)*; Jouni K. Juntunen (University of Vaasa)</t>
    </r>
  </si>
  <si>
    <r>
      <t xml:space="preserve">ID:341 A Sliding Mode Controller for the Detection of Voltage Problems in Dynamic Voltage Restorers
</t>
    </r>
    <r>
      <rPr>
        <sz val="11"/>
        <rFont val="Calibri"/>
        <family val="3"/>
        <charset val="128"/>
        <scheme val="minor"/>
      </rPr>
      <t>Seyfettin Vadi (Gazi University)*; ilhami Colak (istinye University); Ramazan Bayindir (Gazi University)</t>
    </r>
  </si>
  <si>
    <r>
      <t xml:space="preserve">ID:227 Wind-to-Hydrogen and Battery-Based Microgrid Systems for Residential Building Applications: A Feasibility Study in Canada
</t>
    </r>
    <r>
      <rPr>
        <sz val="11"/>
        <rFont val="Calibri"/>
        <family val="3"/>
        <charset val="128"/>
        <scheme val="minor"/>
      </rPr>
      <t>Wahiba Yaici (CanmetENERGY Research Centre / Natural Resources Canada)*; Evgueniy Entchev (CanmetENERGY Research Centre / Natural Resources Canada); Michela Longo (Politecnico di Milano); Heejin Cho (University of Nevada Las Vegas); Jian Zhang (University of Wisconsin-Green Bay); Andres Annuk (Estonian University of Life Sciences)</t>
    </r>
  </si>
  <si>
    <t xml:space="preserve">Date: November 11, 2024                                                                                                                                             </t>
    <phoneticPr fontId="15"/>
  </si>
  <si>
    <t>101C</t>
    <phoneticPr fontId="15"/>
  </si>
  <si>
    <t>ID:354 Numerical Analysis of Instability in a Power Grid with Multiple Grid-Forming Inverters
Kouki Matsumoto (Kyoto University)*; Yoshihiko Susuki (Kyoto University)</t>
  </si>
  <si>
    <t>ID:358 Cell balance control method for on-board chargers with multi-level configurations for PFC and LLC converters
Susumu Ohba (Shindengen Electric Mfg. co., ltd)*</t>
  </si>
  <si>
    <t>ID:373 New Power Sharing Algorithm for Bi-directional Converter in AC/DC Hybrid Microgrid
Rutvika Manohar (Mitsubishi Electric)*</t>
  </si>
  <si>
    <t>14:15-14:40</t>
    <phoneticPr fontId="15"/>
  </si>
  <si>
    <t>ID:360 Maximum Power Transfer of Piezoelectric Element in Vibration Power Generation System
Hiroaki Yamada (Yamaguchi University)*; Naotaka Nakahigashi (Yamaguchi University)</t>
  </si>
  <si>
    <t>ID:329 Digital Predictive-based Interleaving Control Scheme for Critical Conduction Mode Boost PFC Converter
Jizhe Wang (Fukuoka University)*; Shuai Yang (Meraki integrated); Shanghua Feng (Guangdong Carrier Heating, Ventilation and Air Conditioning Company Ltd.); Tadashi Suetsugu (Fukuoka University); Fujio Kurokawa (Nagasaki institute of Applied Science)</t>
  </si>
  <si>
    <r>
      <t xml:space="preserve">ID:253 A Novel Approach to Sustainable Energy Trading Optimizing Prosumer Incentives and Carbon Footprint
</t>
    </r>
    <r>
      <rPr>
        <sz val="11"/>
        <rFont val="Calibri"/>
        <family val="3"/>
        <charset val="128"/>
        <scheme val="minor"/>
      </rPr>
      <t>Mayank Mr Arora (La Trobe University)*; Gururaj M Vishwanath (indian institute of Technology Kanpur); Prof. Ankush  Sharma (iiT Kanpur); Naveen Chilamkurti (La Trobe University)</t>
    </r>
  </si>
  <si>
    <r>
      <t xml:space="preserve">ID:254 A Numerical Study on Periodic Rotation in a Rotating Pendulum Wave Energy Converter
</t>
    </r>
    <r>
      <rPr>
        <sz val="11"/>
        <rFont val="Calibri"/>
        <family val="3"/>
        <charset val="128"/>
        <scheme val="minor"/>
      </rPr>
      <t>Yu Nishihara (Nagasaki University)*</t>
    </r>
  </si>
  <si>
    <r>
      <t xml:space="preserve">ID:256 Adaptive Controlled Parallel DC-DC Converter for Edge Server
</t>
    </r>
    <r>
      <rPr>
        <sz val="11"/>
        <rFont val="Calibri"/>
        <family val="3"/>
        <charset val="128"/>
        <scheme val="minor"/>
      </rPr>
      <t>Kazuhiro Kajiwara (Nagasaki institute of Applied Science); Takato Suzuta (Nagasaki institute of Applied Science)*; Yudai Furukawa (Nagasaki institute of Applied Science); Fujio Kurokawa (Nagasaki institute of Applied Science)</t>
    </r>
  </si>
  <si>
    <r>
      <t xml:space="preserve">ID:410 Design and Comparative Analysis of Synchronous Reference Frame based Enhanced Power Quality Management with Metaheuristic Algorithms
</t>
    </r>
    <r>
      <rPr>
        <sz val="11"/>
        <rFont val="Calibri"/>
        <family val="3"/>
        <charset val="128"/>
        <scheme val="minor"/>
      </rPr>
      <t>izviye Fatimanur Tepe (Gazi University); Orhan KAPLAN (Gazi University); Erdal irmak (Gazi University)*; Ramazan Bayindir (Gazi University)</t>
    </r>
  </si>
  <si>
    <t>10:40-11:05</t>
    <phoneticPr fontId="15"/>
  </si>
  <si>
    <t>11:05-11:35</t>
    <phoneticPr fontId="15"/>
  </si>
  <si>
    <t>11:35-12:00</t>
    <phoneticPr fontId="15"/>
  </si>
  <si>
    <t>12:00-12:25</t>
    <phoneticPr fontId="15"/>
  </si>
  <si>
    <t>12:25-12:50</t>
    <phoneticPr fontId="15"/>
  </si>
  <si>
    <t>12:50-14:25</t>
    <phoneticPr fontId="15"/>
  </si>
  <si>
    <t>16:30-16:55</t>
    <phoneticPr fontId="15"/>
  </si>
  <si>
    <t>16:55-17:30</t>
    <phoneticPr fontId="15"/>
  </si>
  <si>
    <r>
      <t xml:space="preserve">ID:110 Tensor Network-Based Lightweight Energy Forecasting for Virtual Power Plant
</t>
    </r>
    <r>
      <rPr>
        <sz val="11"/>
        <rFont val="Calibri"/>
        <family val="3"/>
        <charset val="128"/>
        <scheme val="minor"/>
      </rPr>
      <t>Daichi Watari (KYOCERA Corporation)*; Hiroki Tanimoto (KYOCERA Cooperation); Tsuyoshi Okubo (University of Tokyo); Synge Todo (University of Tokyo); Kaoru Nishiyama (KYOCERA Cooperation)</t>
    </r>
  </si>
  <si>
    <r>
      <t xml:space="preserve">ID:114 Assessment for Suitable Distributed Energy Resource Utilization to Mitigate Impact on Voltage under Congestion Management
</t>
    </r>
    <r>
      <rPr>
        <sz val="11"/>
        <rFont val="Calibri"/>
        <family val="3"/>
        <charset val="128"/>
        <scheme val="minor"/>
      </rPr>
      <t>Ryuji Shitara (Waseda University)*; Akihisa Kaneko (Waseda University); Yu Fujimoto (Waseda University); Yutaka iino (Waseda University); Yasuhiro Hayashi (Waseda University)</t>
    </r>
  </si>
  <si>
    <r>
      <t xml:space="preserve">ID:116 Research of the PV Power Plant Installed in Electric Railway Power Supply Grid
</t>
    </r>
    <r>
      <rPr>
        <sz val="11"/>
        <rFont val="Calibri"/>
        <family val="3"/>
        <charset val="128"/>
        <scheme val="minor"/>
      </rPr>
      <t>Kasumi Taike (East Japan Railway Company)*; Kota Minaminosono (East Japan Railway Company); Junichi Shiraishi (East Japan Railway Company	); Takashi Ozaki (East Japan Railway Company); Takashi Suzuki (	East Japan Railway Company); Hitoshi Hayashiya (East Japan Railway Company)</t>
    </r>
  </si>
  <si>
    <r>
      <t xml:space="preserve">ID:119 Application of Temperature Balancing in Paralleled Power Supply Systems with Current-sharing Control
</t>
    </r>
    <r>
      <rPr>
        <sz val="11"/>
        <rFont val="Calibri"/>
        <family val="3"/>
        <charset val="128"/>
        <scheme val="minor"/>
      </rPr>
      <t>Chien-Chih Hung (National Tsing Hua University)*; Tsai-Fu Wu (National Tsing Hua University); Jui-Yang Chiu (National Tsing Hua University); Yun-Hsiang Chang (National Tsing Hua University)</t>
    </r>
  </si>
  <si>
    <r>
      <t xml:space="preserve">ID:121 Anomaly Detection and Factor Estimation using Graph Neural Network with Storage Battery
</t>
    </r>
    <r>
      <rPr>
        <sz val="11"/>
        <rFont val="Calibri"/>
        <family val="3"/>
        <charset val="128"/>
        <scheme val="minor"/>
      </rPr>
      <t>Yuta Shinozaki (kyocera-minatomirai)*</t>
    </r>
  </si>
  <si>
    <r>
      <t xml:space="preserve">ID:8 ENHANCEMENT of BATTERY ENERGY EXTRACTION FROM LEAD-ACID and LITHIUM-POLYMER BATTERIES by PULSE DISCHARGING and SOURCE MULTIPLEXING in AN EFFICIENT OPERATING POINT
</t>
    </r>
    <r>
      <rPr>
        <sz val="11"/>
        <rFont val="Calibri"/>
        <family val="2"/>
        <charset val="162"/>
        <scheme val="minor"/>
      </rPr>
      <t>Hasith K Liyanage (Lanka Electricity Company )*; Dilan Wijekoon (Post Graduate institute of Science, University of Peradeniya)</t>
    </r>
  </si>
  <si>
    <r>
      <t xml:space="preserve">ID:123 JR East’s Renewable Energy Development Projects in Tohoku area
</t>
    </r>
    <r>
      <rPr>
        <sz val="11"/>
        <rFont val="Calibri"/>
        <family val="3"/>
        <charset val="128"/>
        <scheme val="minor"/>
      </rPr>
      <t>Kenichi Yamamori (East Japan Railway Company)*; Seiichi Chida (East Japan Railway Company); Masayo Hatae ( East Japan Railway Company)</t>
    </r>
  </si>
  <si>
    <r>
      <t xml:space="preserve">ID:409 Fault-Tolerant Fixed-Time Super Twisting Control for Quadrotors with Disturbances
</t>
    </r>
    <r>
      <rPr>
        <sz val="11"/>
        <rFont val="Calibri"/>
        <family val="3"/>
        <charset val="128"/>
        <scheme val="minor"/>
      </rPr>
      <t>Ferhat Bodur (Gazi Universty); Orhan KAPLAN (Gazi University)*</t>
    </r>
  </si>
  <si>
    <r>
      <t xml:space="preserve">ID:411 A Brief Overview of Future Mobility and Energy Management Strategies with Vehicle-to-Everything (V2X) Concept on Smart Grid
</t>
    </r>
    <r>
      <rPr>
        <sz val="11"/>
        <rFont val="Calibri"/>
        <family val="3"/>
        <charset val="128"/>
        <scheme val="minor"/>
      </rPr>
      <t>ilhami Colak (istinye University); Erdal irmak (Gazi University)*; izviye Fatimanur Tepe (Gazi University)</t>
    </r>
  </si>
  <si>
    <r>
      <t xml:space="preserve">ID:38 Impactful driving performances for e-Bus service operations: assessment through virtual environment
</t>
    </r>
    <r>
      <rPr>
        <sz val="11"/>
        <rFont val="Calibri"/>
        <family val="3"/>
        <charset val="128"/>
        <scheme val="minor"/>
      </rPr>
      <t>Andrea Di Martino (Politecnico di Milano)*; Michela Longo (Politecnico di Milano); Stefano Rossi (Autoguidovie S.p.A.); Dario Zaninelli (Politecnico di Milano)</t>
    </r>
  </si>
  <si>
    <r>
      <t xml:space="preserve">ID:202 EVs Wireless Charging in Urban Context: a Model for Optimal Transmitter Positioning
</t>
    </r>
    <r>
      <rPr>
        <sz val="11"/>
        <rFont val="Calibri"/>
        <family val="3"/>
        <charset val="128"/>
        <scheme val="minor"/>
      </rPr>
      <t>Cristian G Colombo (Politecnico di Milano)*; Michela Longo (Politecnico di Milano); Ryosuke Ota (Tokyo Metropolitan University); Harutaka Suzuki (Tokyo Metropolitan University)</t>
    </r>
  </si>
  <si>
    <t>ID:50 Procedures of Analysis and Design For Microgrid Supplied Power By An Inverter With Battery
Yasuhiro Taguchi (Energy and Environment Technology Research Institute), Shigeyuki Tsuji (Isuzu Ltd.), Junichi Arai (Energy and Environment Technology Research Institute), Ryuichi Yokoyama (Energy and Environment Technology Research Institute), Daiki Yamashita (Pacific Consultants Co., LTD)</t>
  </si>
  <si>
    <t>ID:375 Constant DC Current Control of Unidirectional High-Frequency Isolated Medium-Voltage AC-DC Modular Matrix Converter
Kohei Budo (Gifu University)*; Hiroki ishikawa (Gifu University); Takaharu Takeshita (Nagoya institute of Technology)</t>
  </si>
  <si>
    <t>ID:413 Y-Inversion based DC-link-less multi-source power networks
Yonghwa Lee (Kyoto University of Advanced Science); Alberto Castellazzi (Kyoto University of Advanced Science)*</t>
  </si>
  <si>
    <t>ID:406 Mitigation of 180Hz Midpoint Voltage Ripple in Vienna Rectifiers for Water Electrolysis Using a Parallel Configuration
Haein Kim (KNUT(Korea National Universiy of Transportation ) ); Hag-Wone Kim (Korea National Univ. of Transportation)*</t>
  </si>
  <si>
    <t>ID:437 Supercapacitor Assisted Multilevel Inverter Topology for Off-grid Renewable Energy Systems
Chamila  Anuradha Naligama (University of Waikato)*</t>
  </si>
  <si>
    <t>ID:381 Key Technologies for High-Efficiency and Reliable Solid-State Transformers for DC Microgrids
Keita Ohata (Nagaoka University of Technology)*; Naoto Kikuchi (Nagaoka University of Technology); Hiroki Watanabe (Nagaoka University of Technology); Keisuke Kusaka (Nagaoka University of Technology); Yushi Miura (Nagaoka University of Technology); Jun-ichi itoh (Nagaoka University of Tec.); Shota Urushibata (Meidensha Corporation); Shinichiro Nagai (Pony Electric Co., Ltd); Tsuyoshi Funaki (Osaka University)</t>
  </si>
  <si>
    <t>ID:436 Galvanic Isolation Switch Activation Mechanism for Hybrid DC Circuit Breakers Using Very High Current Capability of Supercapacitors
Chamara Dassanayake (University of Waikato)*; Nihal Kularatna (University of Waikato); D. Alistair Steyn-Ros (The University of Waikato); nicoloy Gurusinghe (Sri Lanka Technological Campus)</t>
  </si>
  <si>
    <t>ID:415 A Novel Micro-reactor For Hydrogen Production From Solid Nabh4 Hydrolysis
Idit Avrahami (Ariel University), Allex Schechter (Ariel University)</t>
  </si>
  <si>
    <t>ID:400 Current Situation and Issues of Hydrogen Generation System Fueled by Sodium Borohydride
Moeko Kaku (Tokyo University of Science)*; Nobukazu Hoshi (Tokyo University of Science)</t>
  </si>
  <si>
    <t>ID:397 Experimental Verification of Model Reference Adaptive Control for Hydrogen Engine Generator System Fueled by Sodium Borohydride
Tomoki Ono (Tokyo University of Science)*; Nobukazu Hoshi (Tokyo University of Science)</t>
  </si>
  <si>
    <t>ID:352 Development of light-duty commercial vehicle powered by fuel cell (FCEV) in Tokyo R&amp;D
Nobuhiko Okawa (TokyoR&amp;D)*</t>
  </si>
  <si>
    <r>
      <t xml:space="preserve">TUTORIAL-2: Professor Rosario MICHELI, Palermo University, Italy
</t>
    </r>
    <r>
      <rPr>
        <b/>
        <sz val="11"/>
        <rFont val="Arial"/>
        <family val="2"/>
        <charset val="162"/>
      </rPr>
      <t>"Onboard Energy Storage Systems for Rail Vehicles: Challenges and Perspectives"</t>
    </r>
  </si>
  <si>
    <r>
      <t xml:space="preserve">TUTORIAL-3 Prof. Hiroo Sekiya Chiba University, Chiba, Japan
 Prof. Xiuqin WEI Chiba Institute of Technology, Chiba, Japan
</t>
    </r>
    <r>
      <rPr>
        <b/>
        <sz val="11"/>
        <rFont val="Arial"/>
        <family val="2"/>
        <charset val="162"/>
      </rPr>
      <t>"Design of Magnetic Resonance Wireless Power Transfer with Load-Independent Technology"</t>
    </r>
  </si>
  <si>
    <r>
      <t xml:space="preserve">TUTORIAL-4: Prof. Dr. Ing. Youcef SOUFI University Echahid Larbi Tebessi, Algeria
</t>
    </r>
    <r>
      <rPr>
        <b/>
        <sz val="11"/>
        <rFont val="Arial"/>
        <family val="2"/>
        <charset val="162"/>
      </rPr>
      <t>"Smart Grids for green and sustainable energy transition"</t>
    </r>
  </si>
  <si>
    <r>
      <t xml:space="preserve">TUTORIAL-5 Dr. Jason Nye UPCX-Platforms. Seattle, United States
</t>
    </r>
    <r>
      <rPr>
        <b/>
        <sz val="11"/>
        <rFont val="Arial"/>
        <family val="2"/>
        <charset val="162"/>
      </rPr>
      <t>Energizing Change "Unlocking Blockchain’s Role in Socially Implementing the Future of Energy”</t>
    </r>
  </si>
  <si>
    <r>
      <t xml:space="preserve">TUTORIAL-6 Prof. Dr. Nihal Kularatna School of Engineering Teaching and Research University of Waikato, New Zealand
</t>
    </r>
    <r>
      <rPr>
        <b/>
        <sz val="11"/>
        <rFont val="Arial"/>
        <family val="2"/>
        <charset val="162"/>
      </rPr>
      <t>"Supercapacitor Assisted Power Converters and Protection Systems for DC Homes and DC Appliances Based on Renewable Energy"</t>
    </r>
  </si>
  <si>
    <r>
      <t xml:space="preserve">TUTORIAL-9 Prof. Seref Sagiroglu, Gazi University, Ankara, Turkiye
</t>
    </r>
    <r>
      <rPr>
        <b/>
        <sz val="11"/>
        <rFont val="Arial"/>
        <family val="2"/>
        <charset val="162"/>
      </rPr>
      <t>"AI, Big Data Analytics, Security and Privacy Issues in Smart Energy Systems"</t>
    </r>
  </si>
  <si>
    <r>
      <t xml:space="preserve">TUTORIAL-10 Professor V. Fernao Pires Polytechnic Institute of Setubal, Portugal
</t>
    </r>
    <r>
      <rPr>
        <b/>
        <sz val="11"/>
        <rFont val="Arial"/>
        <family val="2"/>
        <charset val="162"/>
      </rPr>
      <t>"DC Microgrids: Benefits, Architectures, Perspectives and Challenges"</t>
    </r>
  </si>
  <si>
    <r>
      <t xml:space="preserve">TUTORIAL-11 Dr Elutunji Buraimoh Clemson University, USA
</t>
    </r>
    <r>
      <rPr>
        <b/>
        <sz val="11"/>
        <rFont val="Arial"/>
        <family val="2"/>
        <charset val="162"/>
      </rPr>
      <t>"A Comprehensive Microgrid Test Model Based on IEEE Distribution Test System for Smart Grid Transition Analysis"</t>
    </r>
  </si>
  <si>
    <r>
      <t xml:space="preserve">TUTORIAL-12 Prof. Hirofumi Akagi Tokyo Institute of Technology, Japan
</t>
    </r>
    <r>
      <rPr>
        <b/>
        <sz val="11"/>
        <rFont val="Arial"/>
        <family val="2"/>
        <charset val="162"/>
      </rPr>
      <t>"The Neutral-Point-Clamped Inverter and Instantaneous-Power Theory: How They Emerged in the Early 1980’s"</t>
    </r>
  </si>
  <si>
    <r>
      <t xml:space="preserve">TUTORIAL-13 Prof. Yongheng YANG, Zhejiang University in China
 Dr. Yinxiao ZHU, Zhejiang University in China
 Prof. Dehong XU, Zhejiang University in China
</t>
    </r>
    <r>
      <rPr>
        <b/>
        <sz val="11"/>
        <rFont val="Arial"/>
        <family val="2"/>
        <charset val="162"/>
      </rPr>
      <t xml:space="preserve"> "Grid-Integration and Beyond for Solar Photovoltaic Systems”</t>
    </r>
  </si>
  <si>
    <r>
      <t xml:space="preserve">TUTORIAL-14 Dr. Mehdi Bagheri Nazarbayev University, Kazakhstan
</t>
    </r>
    <r>
      <rPr>
        <b/>
        <sz val="11"/>
        <rFont val="Arial"/>
        <family val="2"/>
        <charset val="162"/>
      </rPr>
      <t>"Wireless Power Transfer in Offshore and Onshore Applications: Leveraging AI for Enhanced Efficiency"</t>
    </r>
  </si>
  <si>
    <r>
      <t xml:space="preserve">TUTORIAL-15: Prof Khaled H. Ahmed University of Strathclyde, Glasgow, UK
</t>
    </r>
    <r>
      <rPr>
        <b/>
        <sz val="11"/>
        <rFont val="Arial"/>
        <family val="2"/>
        <charset val="162"/>
      </rPr>
      <t>"High Power DC-DC Converters: Developments and Challenges"</t>
    </r>
  </si>
  <si>
    <r>
      <t xml:space="preserve">TUTORIAL-16: Prof. Hirofumi Akagi Tokyo Institute of Technology, Japan
</t>
    </r>
    <r>
      <rPr>
        <b/>
        <sz val="11"/>
        <rFont val="Arial"/>
        <family val="2"/>
        <charset val="162"/>
      </rPr>
      <t>"Bidirectional Isolated Dual-Active-Bridge (DAB) Converters: Fundamentals and Applications"</t>
    </r>
  </si>
  <si>
    <r>
      <t xml:space="preserve">TUTORIAL-17 Prof. Kiyoshi Ohishi, Nagaoka University of Technology,Niigata, Japan
</t>
    </r>
    <r>
      <rPr>
        <b/>
        <sz val="11"/>
        <rFont val="Arial"/>
        <family val="2"/>
        <charset val="162"/>
      </rPr>
      <t>"High Power Factor IPMSM Drive System Using Electrolytic Capacitor-less Inverter"</t>
    </r>
  </si>
  <si>
    <r>
      <t xml:space="preserve">TUTORIAL-18 Mr. Tetsuo Tateishi, ROHM Co., Ltd. Kyoto, Japan
</t>
    </r>
    <r>
      <rPr>
        <b/>
        <sz val="11"/>
        <rFont val="Arial"/>
        <family val="2"/>
        <charset val="162"/>
      </rPr>
      <t>"SiC/GaN power devices and driving technologies brings innovation to high-efficiency energy conversion for RESSs."</t>
    </r>
  </si>
  <si>
    <r>
      <t xml:space="preserve">ID:71 Comparison of Rapid Charging Performance for Lithium-Ion Batteries with Various Positive Electrode Active Materials
</t>
    </r>
    <r>
      <rPr>
        <sz val="11"/>
        <rFont val="Calibri"/>
        <family val="2"/>
        <charset val="162"/>
        <scheme val="minor"/>
      </rPr>
      <t>Kota Kojima (Kanazawa institute of Technology)*; Akihiko Kono (Kanazawa institute of Technology); Yoji Fujita (Kanazawa institute of Technology); Noriaki ikenaga (Kanazawa institute of Technology)</t>
    </r>
  </si>
  <si>
    <r>
      <t xml:space="preserve">ID:77 Modeling and Gain Design for Multi-Cycle Controlled LLC Resonant Converter
</t>
    </r>
    <r>
      <rPr>
        <sz val="11"/>
        <rFont val="Calibri"/>
        <family val="2"/>
        <charset val="162"/>
        <scheme val="minor"/>
      </rPr>
      <t>Hideaki Funaki (Kyushu University)*; MASAHiTO SHOYAMA (Kyushu University); Takashi Yoshida (Kyushu University); Yu Yonezawa (Nagoya University); Akihiko Miyazawa ( Model Core Laboratories LTD.)</t>
    </r>
  </si>
  <si>
    <t>18:00-18:25</t>
  </si>
  <si>
    <t>18:25-18:50</t>
  </si>
  <si>
    <t>18:50-19:15</t>
  </si>
  <si>
    <t>17:15-17:35</t>
  </si>
  <si>
    <t>17:35-18:00</t>
  </si>
  <si>
    <r>
      <t xml:space="preserve">ID:404 Minimal Short Circuit Ratio for Inverter-Based Resources Considering Transmission Loss  -- Impact of Resistance to Reactance Ratio of Looking-Back Impedance -- 
</t>
    </r>
    <r>
      <rPr>
        <sz val="11"/>
        <rFont val="Calibri"/>
        <family val="3"/>
        <charset val="128"/>
        <scheme val="minor"/>
      </rPr>
      <t>Toshiya Nanahara (Aichi institute of Technology)*; Yasuaki Yamada (Aich institute of Technology); Akihiro Tsusaka (Aichi institute of Technology); Kazuto YUKiTA (Aichi institute of Technology)</t>
    </r>
  </si>
  <si>
    <r>
      <t xml:space="preserve">ID:345 Calcination condition dependence of the passivation properties of sol-gel deposited alumina thin films on silicon substrates
</t>
    </r>
    <r>
      <rPr>
        <sz val="11"/>
        <rFont val="Calibri"/>
        <family val="3"/>
        <charset val="128"/>
        <scheme val="minor"/>
      </rPr>
      <t>Ryosuke Watanabe (Hirosaki University)*; Mizuho Kawashima (Seikei University); Yoji Saito (Seikei University)</t>
    </r>
  </si>
  <si>
    <r>
      <t xml:space="preserve">ID:162 Proposal of a Method for Applying Digital LDOs to Current Measurement of CPUs
</t>
    </r>
    <r>
      <rPr>
        <sz val="11"/>
        <rFont val="Calibri"/>
        <family val="3"/>
        <charset val="128"/>
        <scheme val="minor"/>
      </rPr>
      <t>Asahi Honda (Nagasaki University)*; Miyu Kobayashi (Nagasaki University); Tatsunosuke Shiota (Nagasaki University); Takumi OBAYASHi (Nagasaki University); Yoichi ishizuka (Nagasaki University); Yuichiro Shibata (Nagasaki University)</t>
    </r>
  </si>
  <si>
    <r>
      <t xml:space="preserve">ID:371 Design, Analysis, and Validation of High-Level Three-Phase dc/ac Converter with Dual Source/Phase Configuration
</t>
    </r>
    <r>
      <rPr>
        <sz val="11"/>
        <rFont val="Calibri"/>
        <family val="2"/>
        <charset val="162"/>
        <scheme val="minor"/>
      </rPr>
      <t>Marif Daula Siddique (Swinburne University of Technology)*; Mehdi Seyedmahmousian (School of Software and Electrical Engineering, Swinburne, Victoria); Saad Mekhilef (Swinburne University of Technology); Alex  Stojcevski (School of Software and Electrical Engineering, Swinburne, Victoria)</t>
    </r>
  </si>
  <si>
    <r>
      <t xml:space="preserve">ID:403 A Study on Locate Method of Series Arc Fault Point in Photovoltaic Generation System
</t>
    </r>
    <r>
      <rPr>
        <sz val="11"/>
        <rFont val="Calibri"/>
        <family val="2"/>
        <charset val="162"/>
        <scheme val="minor"/>
      </rPr>
      <t>Akihiro Tsusaka (Aichi institute of Technology)*; Sora Hasegawa (Aichi institute of Technology); Toshiya Nanahara (Aichi institute of Technology); Yasuyuki Goto (Aichi institute of Technology); Akinori Kato (Kawamura Electric inc.)</t>
    </r>
  </si>
  <si>
    <r>
      <t xml:space="preserve">ID:428 A Study on DC Power Distribution Using Transformer with Special Winding Structure in Renewable Energy-Integrated Grid
</t>
    </r>
    <r>
      <rPr>
        <sz val="11"/>
        <rFont val="Calibri"/>
        <family val="3"/>
        <charset val="128"/>
        <scheme val="minor"/>
      </rPr>
      <t>Takuya Goto (Aichi institute of Technology); Akihiro Tsusaka (Aichi institute of Technology); Akari Matsunaga (Aichi institute of Technology); Dinh Nguyen (Hanoi University of Science and Technology); Kazuto YUKiTA (Aichi institute of Technology)*</t>
    </r>
  </si>
  <si>
    <r>
      <t xml:space="preserve">ID:359 Time and Day-Based Peak Electricity Demand Forecasting: A Comparative Analysis of Machine Learning Models for Peak Cut and Decarbonization
</t>
    </r>
    <r>
      <rPr>
        <sz val="11"/>
        <rFont val="Calibri"/>
        <family val="3"/>
        <charset val="128"/>
        <scheme val="minor"/>
      </rPr>
      <t>DiFEi MiYAO (NTT DOCOMO, iNC.)*; Masaki Nakamura (NTT DOCOMO, iNC.)</t>
    </r>
  </si>
  <si>
    <r>
      <t xml:space="preserve">ID:180 Energy Efficiency Analysis of Vector Extension for a Processor Tightly Coupled with Power Supply
</t>
    </r>
    <r>
      <rPr>
        <sz val="11"/>
        <rFont val="Calibri"/>
        <family val="3"/>
        <charset val="128"/>
        <scheme val="minor"/>
      </rPr>
      <t>Tatsunosuke Shiota (Nagasaki University); Takumi OBAYASHi (Nagasaki University); Asahi Honda (Nagasaki University); Miyu Kobayashi (Nagasaki University); Taito Manabe (Nagasaki University); Yoichi ishizuka (Nagasaki University); Yuichiro Shibata (Nagasaki University)*</t>
    </r>
  </si>
  <si>
    <r>
      <t xml:space="preserve">ID:353 Estimating the Switching Lifetime of GaN HEMT under Soft-Switching Operation
</t>
    </r>
    <r>
      <rPr>
        <sz val="11"/>
        <rFont val="Calibri"/>
        <family val="2"/>
        <charset val="162"/>
        <scheme val="minor"/>
      </rPr>
      <t>HiROKAZU OKi (ROHM)*; HiROSHi YAMASHiTA (ROHM); TOSHiYUKi ZAiTSU (ROHM); WARNAKULASOORiYA THiYU (Nagoya University); SiHOON CHOi (Nagoya University); YU YONEZAWA (Nagoya University)</t>
    </r>
  </si>
  <si>
    <r>
      <t xml:space="preserve">ID:429 A Study on Locate Method of Series Arc Fault Point in Photovoltaic Generation System
</t>
    </r>
    <r>
      <rPr>
        <sz val="11"/>
        <rFont val="Calibri"/>
        <family val="3"/>
        <charset val="128"/>
        <scheme val="minor"/>
      </rPr>
      <t>Akihiro Tsusaka (Aichi institute of Technology)*; Sora Hasegawa (Aichi institute of Technology); Toshiya Nanahara (Aichi institute of Technology); Yasuyuki Goto (Aichi institute of Technology); Akinori Kato (Kawamura Electric inc.)</t>
    </r>
  </si>
  <si>
    <r>
      <t xml:space="preserve">ID:367 Wind-Lens Effect in Micro Wind Power Plant Installed in Airflow Duct
</t>
    </r>
    <r>
      <rPr>
        <sz val="11"/>
        <rFont val="Calibri"/>
        <family val="3"/>
        <charset val="128"/>
        <scheme val="minor"/>
      </rPr>
      <t>Toshihiko ishiyama (Hachinohe institute of Technology)*; Fujio  Akinaga  (TOMOE SHOKAi Co. Ltd.)</t>
    </r>
  </si>
  <si>
    <r>
      <t xml:space="preserve">ID:207 Energy Efficiency Analysis of Branch Prediction for a Processor Tightly Coupled with Power Supply
</t>
    </r>
    <r>
      <rPr>
        <sz val="11"/>
        <rFont val="Calibri"/>
        <family val="3"/>
        <charset val="128"/>
        <scheme val="minor"/>
      </rPr>
      <t>Takumi OBAYASHi (Nagasaki University); Tatsunosuke Shiota (Nagasaki University); Asahi Honda (Nagasaki University); Miyu Kobayashi (Nagasaki University); Taito Manabe (Nagasaki University); Yoichi ishizuka (Nagasaki University); Yuichiro Shibata (Nagasaki University)*</t>
    </r>
  </si>
  <si>
    <r>
      <t xml:space="preserve">ID:89 Analyzing of Electrospray Modes for Catalyst Layer Formation in Polymer Electrolyte Membrane Fuel Cells
</t>
    </r>
    <r>
      <rPr>
        <sz val="11"/>
        <rFont val="Calibri"/>
        <family val="2"/>
        <charset val="162"/>
        <scheme val="minor"/>
      </rPr>
      <t>Hikaru Arai (Tokyo University of Science)*; Noboru Katayama (Tokyo University of Science)</t>
    </r>
  </si>
  <si>
    <r>
      <t xml:space="preserve">ID:326 Forecasting of Solar Irradiance Using ARIMA
</t>
    </r>
    <r>
      <rPr>
        <sz val="11"/>
        <rFont val="Calibri"/>
        <family val="2"/>
        <charset val="162"/>
        <scheme val="minor"/>
      </rPr>
      <t>Medine Colak (Gazi University)*</t>
    </r>
  </si>
  <si>
    <r>
      <t xml:space="preserve">ID:431 A Study of Rectifier Circuit Failure with Special Winding Type Twenty-four-phase Transformer
</t>
    </r>
    <r>
      <rPr>
        <sz val="11"/>
        <rFont val="Calibri"/>
        <family val="3"/>
        <charset val="128"/>
        <scheme val="minor"/>
      </rPr>
      <t>Akari Matsunaga (Aichi institute of Technology); Kazuto YUKiTA (Aichi institute of Technology)*; Takuya Goto (Aichi institute of Technology); Toshiya Nanahara (Aichi institute of Technology); Akinori Kato (Kawamura Electric inc.)</t>
    </r>
  </si>
  <si>
    <r>
      <t xml:space="preserve">ID:396 Model-based development of energy management systems for renewable energy
</t>
    </r>
    <r>
      <rPr>
        <sz val="11"/>
        <rFont val="Calibri"/>
        <family val="3"/>
        <charset val="128"/>
        <scheme val="minor"/>
      </rPr>
      <t>Yoshiyasu Nakashima (NTT Devices Cross Technologies Corp.)*</t>
    </r>
  </si>
  <si>
    <r>
      <t xml:space="preserve">ID:243 Development of a Power Supply for Optogenetic Devices Used in Continuous Mouse Experiments with Renal Sympathetic Nerve Stimulation
</t>
    </r>
    <r>
      <rPr>
        <sz val="11"/>
        <rFont val="Calibri"/>
        <family val="3"/>
        <charset val="128"/>
        <scheme val="minor"/>
      </rPr>
      <t>Yuri Kabashima (Nagasaki University)*; Yoichi ishizuka (Nagasaki University); Yuichiro Shibata (Nagasaki University); Tsuyoshi inoue (Nagasaki University); Ryusuke Umene (Nagasaki University); Eri Sakuda (Nagasaki University); Gen Onodera (Nagasaki University); Tomohiro Furusato (Nagasaki University)</t>
    </r>
  </si>
  <si>
    <r>
      <t xml:space="preserve">ID:430 Development Of Pole-changing Generator  For Small Wind Power Generation
</t>
    </r>
    <r>
      <rPr>
        <sz val="11"/>
        <rFont val="Calibri"/>
        <family val="2"/>
        <charset val="162"/>
        <scheme val="minor"/>
      </rPr>
      <t>Tadashi HOSOE (Aichi Institute of Technology); Takuya Goto (Aichi Institute of Technology); Sena Yamashita (Aichi Institute of Technology); Omi Muto (Aichi Institute of Technology); Keiichi Hirose (NEDO); Kazuto YUKITA (Aichi Institute of Technology)</t>
    </r>
  </si>
  <si>
    <r>
      <t xml:space="preserve">ID:325 Control Algorithm for IoT-Enabled Dual-Axis Solar Tracking System
</t>
    </r>
    <r>
      <rPr>
        <sz val="11"/>
        <rFont val="Calibri"/>
        <family val="3"/>
        <charset val="128"/>
        <scheme val="minor"/>
      </rPr>
      <t>Victor U Karthik (Spring Arbor University)*; Sebastian Smith (Spring Arbor University); Noah Waldron (Spring Arbor University)</t>
    </r>
  </si>
  <si>
    <r>
      <t xml:space="preserve">ID:10 An 11 volts Paper Based Solar-TENG for Self-Powered Systems
</t>
    </r>
    <r>
      <rPr>
        <sz val="11"/>
        <rFont val="Calibri"/>
        <family val="2"/>
        <charset val="162"/>
        <scheme val="minor"/>
      </rPr>
      <t>Ugwu Jude Okwudili (Project development institute Enugu.)*</t>
    </r>
  </si>
  <si>
    <r>
      <t xml:space="preserve">ID:172 Common Mode Noise Reduction with Balance Technique Considering Soft Saturation Characteristics
</t>
    </r>
    <r>
      <rPr>
        <sz val="11"/>
        <rFont val="Calibri"/>
        <family val="3"/>
        <charset val="128"/>
        <scheme val="minor"/>
      </rPr>
      <t>Yota Omizu (Nagoya University)*; Sihoon Choi (Nagoya University); Jun imaoka (Nagoya University); MASAYOSHi YAMAMOTO (Nagoya University)</t>
    </r>
  </si>
  <si>
    <r>
      <t xml:space="preserve">ID:18 A Simplified Fuzzy Sliding Mode Controller for PV Emulation
</t>
    </r>
    <r>
      <rPr>
        <sz val="11"/>
        <rFont val="Calibri"/>
        <family val="2"/>
        <charset val="162"/>
        <scheme val="minor"/>
      </rPr>
      <t>Saba Javed (The University of Edinburgh)*; Jonathan Shek (The University of Edinburgh); Max Malyi (The University of Edinburgh)</t>
    </r>
  </si>
  <si>
    <r>
      <t xml:space="preserve">ID:150 Rocof Threshold-based Gain Scheduling For Ffr Implementation In High Renewable Power Systems
</t>
    </r>
    <r>
      <rPr>
        <sz val="11"/>
        <rFont val="Calibri"/>
        <family val="2"/>
        <charset val="162"/>
        <scheme val="minor"/>
      </rPr>
      <t>Meng-Yun Lee (National Taiwan University), Chih-Wen Liu (National Taiwan University)</t>
    </r>
  </si>
  <si>
    <r>
      <t xml:space="preserve">ID:255 Unlocking The Potential of Vehicle-grid Integration (vgi) In Japan: Challenges, Opportunities, and Future Directions
</t>
    </r>
    <r>
      <rPr>
        <sz val="11"/>
        <rFont val="Calibri"/>
        <family val="2"/>
        <charset val="162"/>
        <scheme val="minor"/>
      </rPr>
      <t>ZHANG CHENGQUAN (Tokyo Institute of Technology), HIROSHI KITAMURA (NEC Corporation), MIKA GOTO (Tokyo Institute of Technology)</t>
    </r>
  </si>
  <si>
    <r>
      <t xml:space="preserve">ID:418 Evaluation of Power Quality and Losses in Single-Phase H-Bridge Inverters: A Comparative Study of IGBT and GaN Devices 
</t>
    </r>
    <r>
      <rPr>
        <sz val="11"/>
        <rFont val="Calibri"/>
        <family val="2"/>
        <charset val="162"/>
        <scheme val="minor"/>
      </rPr>
      <t>Marif Daula Siddique (Swinburne University of Technology)*; Mehdi Seyedmahmousian (School of Software and Electrical Engineering, Swinburne, Victoria); Saad Mekhilef (Swinburne University of Technology); Alex  Stojcevski (Curtin Singapore)</t>
    </r>
  </si>
  <si>
    <r>
      <t xml:space="preserve">ID:261 Automating Substation Modeling using Labeled Images
</t>
    </r>
    <r>
      <rPr>
        <sz val="11"/>
        <rFont val="Calibri"/>
        <family val="3"/>
        <charset val="128"/>
        <scheme val="minor"/>
      </rPr>
      <t>Arjun Kumar Madhusoodhanan (Karlsruhe institute of Technology (KiT))*; Julian Hoffmann (Karlsruhe institute of Technology (KiT)); Pascal Emanuel  Schmidt (Karlsruhe institute of Technology (KiT)); Marco  Schott (Karlsruhe institute of Technology (KiT)); Uwe  KUhnapfel (Karlsruhe institute of Technology); Veit Hagenmeyer (Karlsruhe institute of Technology (KiT))</t>
    </r>
  </si>
  <si>
    <r>
      <t xml:space="preserve">ID:135 Optimising Electric Vehicle Wireless Charging Systems Using Neural Networks to Enable Free-Position Parking
</t>
    </r>
    <r>
      <rPr>
        <sz val="11"/>
        <rFont val="Calibri"/>
        <family val="2"/>
        <charset val="162"/>
        <scheme val="minor"/>
      </rPr>
      <t>Hannah Merrigan (Nagoya University)*</t>
    </r>
  </si>
  <si>
    <r>
      <t xml:space="preserve">ID:29 Leveraging synthetic data to empower AI models to predict photovoltaic energy production to aid in the decarbonization of buildings
</t>
    </r>
    <r>
      <rPr>
        <sz val="11"/>
        <rFont val="Calibri"/>
        <family val="2"/>
        <charset val="162"/>
        <scheme val="minor"/>
      </rPr>
      <t>youssef JOUANE (CESi LiNEACT )*; imad SADDiK (CESi LiNEACT); iLYASS ABOUELAZiZ (CESi LiNEACT ); Nathalie ROLLiNG (CCCA-BTP); Franck LENUELLEC (CCCA-BTP)</t>
    </r>
  </si>
  <si>
    <r>
      <t xml:space="preserve">ID:175 Development of High-quality High-efficiency High-reliability 6.6kv 12mva Multiple Power Compensator
</t>
    </r>
    <r>
      <rPr>
        <sz val="11"/>
        <rFont val="Calibri"/>
        <family val="2"/>
        <charset val="162"/>
        <scheme val="minor"/>
      </rPr>
      <t>Chen Xiao Zhang (TMEIC Corporation), Kenta Takei (株式会社TMEIC), Tatsuya Takami (株式会社TMEIC)</t>
    </r>
  </si>
  <si>
    <r>
      <t xml:space="preserve">ID:70 Trends In The Electric Vehicle Charging Stations and Spatial Distribution By Charger Type In Fukuoka
</t>
    </r>
    <r>
      <rPr>
        <sz val="11"/>
        <rFont val="Calibri"/>
        <family val="2"/>
        <charset val="162"/>
        <scheme val="minor"/>
      </rPr>
      <t>Dongki Hong (Kyushu University)</t>
    </r>
  </si>
  <si>
    <r>
      <t xml:space="preserve">ID:407 Comparative Analysis of Fuzzy Logic and PI Control for Harmonic Suppression in Shunt Active Power Filter
</t>
    </r>
    <r>
      <rPr>
        <sz val="11"/>
        <rFont val="Calibri"/>
        <family val="2"/>
        <charset val="162"/>
        <scheme val="minor"/>
      </rPr>
      <t>Rukiye GOk (Gazi University); Alperen  Mustafa M Colak (Nagasaki Universiy); Erdal irmak (Gazi University)*; Nihat Ozturk (Gazi University)</t>
    </r>
  </si>
  <si>
    <r>
      <t xml:space="preserve">ID:370 Artificial Intelligence-Aided Optimization Strategy  for Three-Level DAB Converters Modulated with  Five DoFs
</t>
    </r>
    <r>
      <rPr>
        <sz val="11"/>
        <rFont val="Calibri"/>
        <family val="3"/>
        <charset val="128"/>
        <scheme val="minor"/>
      </rPr>
      <t>Zhichen Feng (Xi'an Jiaotong-Liverpool University)*; Huiqing Wen (XJTLU); xu han (xi'an jiaotong-liverpool university); Guangyu  Wang  (Xi’an Jiaotong-Liverpool university ); Yinxiao Zhu (Zhejiang University)</t>
    </r>
  </si>
  <si>
    <r>
      <t xml:space="preserve">ID:160 Conducted emission voltage reduction for multi-cell SST with current type ACC
</t>
    </r>
    <r>
      <rPr>
        <sz val="11"/>
        <rFont val="Calibri"/>
        <family val="2"/>
        <charset val="162"/>
        <scheme val="minor"/>
      </rPr>
      <t>Okura Atsutoshi (Nagaoka University of Technology)*</t>
    </r>
  </si>
  <si>
    <r>
      <t xml:space="preserve">ID:30 An Optimal Resilience Dispatch Method Integrating Hybrid Energy Resources for a Steel Factory Campus
</t>
    </r>
    <r>
      <rPr>
        <sz val="11"/>
        <rFont val="Calibri"/>
        <family val="2"/>
        <charset val="162"/>
        <scheme val="minor"/>
      </rPr>
      <t>yi-syuan wu (National Cheng Kung University); Jiantang Liao (National Cheng Kung University); Hong-Tzer Yang (Research Center for Energy Technology and Strategy,  Department of Electrical En)*</t>
    </r>
  </si>
  <si>
    <r>
      <t xml:space="preserve">ID:22 A multi-criteria decision-making approach to implement renewable energy system into sport facilities  -	A feasibility study applied on a wakeboard cable park	-
</t>
    </r>
    <r>
      <rPr>
        <sz val="11"/>
        <rFont val="Calibri"/>
        <family val="2"/>
        <charset val="162"/>
        <scheme val="minor"/>
      </rPr>
      <t>Niko Nagengast (University Bayreuth)*</t>
    </r>
  </si>
  <si>
    <r>
      <t xml:space="preserve">ID:27 Research on Short-Term Wind Power Prediction  Based on an ICEEMDAN-FullLinear-TSMixer-CNN  Combined Model
</t>
    </r>
    <r>
      <rPr>
        <sz val="11"/>
        <rFont val="Calibri"/>
        <family val="2"/>
        <charset val="162"/>
        <scheme val="minor"/>
      </rPr>
      <t>Zhanying Hou (Beihang university); Weiqing Xu (Beihang university)*; Guanwei Jia (Henan University); Maolin Cai (Beihang university)</t>
    </r>
  </si>
  <si>
    <r>
      <t xml:space="preserve">ID:133 Research On Urban Surplus Energy Calculation and Utilization Methods
</t>
    </r>
    <r>
      <rPr>
        <sz val="11"/>
        <rFont val="Calibri"/>
        <family val="2"/>
        <charset val="162"/>
        <scheme val="minor"/>
      </rPr>
      <t>Jewon Oh (Sojo University)</t>
    </r>
  </si>
  <si>
    <r>
      <t xml:space="preserve">ID:190 Maximum Power Point Tracking of Series-Parallel Connected Bifacial PV Modules
</t>
    </r>
    <r>
      <rPr>
        <sz val="11"/>
        <rFont val="Calibri"/>
        <family val="3"/>
        <charset val="128"/>
        <scheme val="minor"/>
      </rPr>
      <t>Aidha Muhammad Ajmal (Zhejiang University)*; Yongheng  Yang (Zhejiang University); Bikash  Gyawali (Zhejiang University)</t>
    </r>
  </si>
  <si>
    <r>
      <t xml:space="preserve">ID:28 From Data to Energy Management: Evaluating and Analysis of Univariate and Multivariate AI Models for Photovoltaic Systems in Smart Grids
</t>
    </r>
    <r>
      <rPr>
        <sz val="11"/>
        <rFont val="Calibri"/>
        <family val="2"/>
        <charset val="162"/>
        <scheme val="minor"/>
      </rPr>
      <t>Mame Cheikh SOW (CESi LiNEACT)*; youssef JOUANE (CESi LiNEACT ); Mourad ZGHAL (CESi LiNEACT)</t>
    </r>
  </si>
  <si>
    <r>
      <t xml:space="preserve">ID:32 Design of Solar Tracking Solarux Fresnel CSP System and Manufacturing Small Scale Model of the System by 3D Printer
</t>
    </r>
    <r>
      <rPr>
        <sz val="11"/>
        <rFont val="Calibri"/>
        <family val="2"/>
        <charset val="162"/>
        <scheme val="minor"/>
      </rPr>
      <t>OzgU iNCESU (Dokuz Eylul University)*; Evren M Toygar (Dokuz Eyll University); Tufan Bayram (Solarux Alternative Energy Systems); Alihan Metin (Dokuz Eylul University); Mehmet Sahap San (Dokuz Eylul University); Onurcan GUneS (9 EylUl Universitesi)</t>
    </r>
  </si>
  <si>
    <r>
      <t xml:space="preserve">ID:42 Design of Bi-Directional DC/ DC Converter System with Adjustable Current and Voltage Profile
</t>
    </r>
    <r>
      <rPr>
        <sz val="11"/>
        <rFont val="Calibri"/>
        <family val="3"/>
        <charset val="128"/>
        <scheme val="minor"/>
      </rPr>
      <t>Oluwafemi OE ONi (University of Zululand)*; innocent E. Davidson (Cape Peninsula University of Technology); Ndivhuho Nathaniel Muronga (University of Zululand)</t>
    </r>
  </si>
  <si>
    <r>
      <t xml:space="preserve">ID:179 Challenges Toward Commercializing Tidal Power Technology Outcomes and Prospects from Japan’s First Large-Scale Demonstration Project
</t>
    </r>
    <r>
      <rPr>
        <sz val="11"/>
        <rFont val="Calibri"/>
        <family val="3"/>
        <charset val="128"/>
        <scheme val="minor"/>
      </rPr>
      <t>Katsuhiro Henzan (Kyuden Mirai Energy Company, incorporated)*; Toshihiko Furue (Kyuden Mirai Energy Company, incorporated)</t>
    </r>
  </si>
  <si>
    <r>
      <t xml:space="preserve">ID:48 Coordinated controlled of distributed thermostatically controlled load for frequency regulation and impact on voltage profile of a microgrid.pdf
</t>
    </r>
    <r>
      <rPr>
        <sz val="11"/>
        <rFont val="Calibri"/>
        <family val="2"/>
        <charset val="162"/>
        <scheme val="minor"/>
      </rPr>
      <t>Divine A Okeke (Skolkovo institute of Science and Technology)*; Federico M ibanez (Skolkovo institute of Science and Technology); Elena Gryazina (Skolkovo institute of Science and Technology); Abdullatif  Albaseer  (Hamad Bin Khalifa University); Mohamed  Abdallah (Hamad Bin Khalifa University)</t>
    </r>
  </si>
  <si>
    <r>
      <t xml:space="preserve">ID:96 Imbalance and ICA monitoring for multiple battery-electrolyser cells in series
</t>
    </r>
    <r>
      <rPr>
        <sz val="11"/>
        <rFont val="Calibri"/>
        <family val="2"/>
        <charset val="162"/>
        <scheme val="minor"/>
      </rPr>
      <t>Hwanil im (Loughborough University); Matthew Beatty (Loughborough University); Matthew Brenton (Loughborough University); Elizabeth Ashton (Loughborough University); Dani Strickland (Loughborough University)*</t>
    </r>
  </si>
  <si>
    <r>
      <t xml:space="preserve">ID:347 Enhancing Power Efficiency by Integrating Processor Performance Metrics with Power Supply Phase Control
</t>
    </r>
    <r>
      <rPr>
        <sz val="11"/>
        <rFont val="Calibri"/>
        <family val="3"/>
        <charset val="128"/>
        <scheme val="minor"/>
      </rPr>
      <t>Shinichi Kawaguchi (Kanagawa institute of Technology)*</t>
    </r>
  </si>
  <si>
    <r>
      <t xml:space="preserve">ID:127 LVDC Sourced Ultra-Low-Profile LED Drivers Using GaN Power Transistors
</t>
    </r>
    <r>
      <rPr>
        <sz val="11"/>
        <rFont val="Calibri"/>
        <family val="2"/>
        <charset val="162"/>
        <scheme val="minor"/>
      </rPr>
      <t>Satoshi ikeda (Panasonic)*; Maeda Natsuki (Panasonic industry Co., Ltd.); Kimihiro Nishijima (Sojo University)</t>
    </r>
  </si>
  <si>
    <r>
      <t xml:space="preserve">ID:65 Performance Improvement Prospect of Electric Distribution in Sub-Saharan Africa Networks
</t>
    </r>
    <r>
      <rPr>
        <sz val="11"/>
        <rFont val="Calibri"/>
        <family val="3"/>
        <charset val="128"/>
        <scheme val="minor"/>
      </rPr>
      <t>Patrick T Ogunboyo (Olusegun Agagu University of Science and Technology, Okitipupa, Ondo State, Nigeria)*; innocent E. Davidson (Cape Peninsula University of Technology)</t>
    </r>
  </si>
  <si>
    <r>
      <t xml:space="preserve">ID:377 Estimation of the Technical Resource for Tidal Stream Energy in South-West Japan
</t>
    </r>
    <r>
      <rPr>
        <sz val="11"/>
        <rFont val="Calibri"/>
        <family val="3"/>
        <charset val="128"/>
        <scheme val="minor"/>
      </rPr>
      <t>Patxi Garcia Novo (Nagasaki University)*; Simon Waldman (Heriot-Watt University); Yusaku Kyozuka (Nagasaki University); Daisaku Sakaguchi (Nagasaki University)</t>
    </r>
  </si>
  <si>
    <r>
      <t xml:space="preserve">ID:57 Assessing the factors that drive effective decentralized mini-grids deployment in rural Ghana – A case study
</t>
    </r>
    <r>
      <rPr>
        <sz val="11"/>
        <rFont val="Calibri"/>
        <family val="2"/>
        <charset val="162"/>
        <scheme val="minor"/>
      </rPr>
      <t>Kofi Nyarko (Murdoch University)*</t>
    </r>
  </si>
  <si>
    <r>
      <t xml:space="preserve">ID:97 Durability testing of battery-electrolysers for hydrogen cooking and microgrid applications
</t>
    </r>
    <r>
      <rPr>
        <sz val="11"/>
        <rFont val="Calibri"/>
        <family val="2"/>
        <charset val="162"/>
        <scheme val="minor"/>
      </rPr>
      <t>Matthew Brenton (Loughborough University); Elizabeth Ashton (Loughborough University); Jonathan Wilson (Loughborough University); Richard Wilson (Loughborough University); Dani Strickland (Loughborough University)*</t>
    </r>
  </si>
  <si>
    <r>
      <t xml:space="preserve">ID:380 Optimising Electric Vehicle Wireless Charging Systems Using Neural Networks to Enable Free-Position Parking.
</t>
    </r>
    <r>
      <rPr>
        <sz val="11"/>
        <rFont val="Calibri"/>
        <family val="3"/>
        <charset val="128"/>
        <scheme val="minor"/>
      </rPr>
      <t>Hannah Merrigan (Nagoya University)*</t>
    </r>
  </si>
  <si>
    <r>
      <t xml:space="preserve">ID:129 Feasible Sub-Network Enumeration and Combination Approach for Loss Minimization in Locally PV-Dense Distribution Networks
</t>
    </r>
    <r>
      <rPr>
        <sz val="11"/>
        <rFont val="Calibri"/>
        <family val="2"/>
        <charset val="162"/>
        <scheme val="minor"/>
      </rPr>
      <t>Erina Sato (Waseda University)*</t>
    </r>
  </si>
  <si>
    <r>
      <t xml:space="preserve">ID:66 Impact of DVR in Power Quality Disturbances Mitigation in Sub-Saharan Africa Distribution Systems
</t>
    </r>
    <r>
      <rPr>
        <sz val="11"/>
        <rFont val="Calibri"/>
        <family val="3"/>
        <charset val="128"/>
        <scheme val="minor"/>
      </rPr>
      <t>Patrick T Ogunboyo (Olusegun Agagu University of Science and Technology, Okitipupa, Ondo State, Nigeria)*; innocent E. Davidson (Cape Peninsula University of Technology)</t>
    </r>
  </si>
  <si>
    <r>
      <t xml:space="preserve">ID:379 Development of Bidirectional DC/DC Converter for Energy Storage with Mixed Power Generations
</t>
    </r>
    <r>
      <rPr>
        <sz val="11"/>
        <rFont val="Calibri"/>
        <family val="3"/>
        <charset val="128"/>
        <scheme val="minor"/>
      </rPr>
      <t>Shin-ichi Hamasaki (Nagasaki University)*; Tetsuji Daido (Nagasaki University); Kazuaki Miyamoto (Nagasaki University)</t>
    </r>
  </si>
  <si>
    <r>
      <t xml:space="preserve">ID:72 Implementing a High-Frequency Digital SMPS with Microcontroller Hardware Accelerator
</t>
    </r>
    <r>
      <rPr>
        <sz val="11"/>
        <rFont val="Calibri"/>
        <family val="2"/>
        <charset val="162"/>
        <scheme val="minor"/>
      </rPr>
      <t>Wenhao Lin (imperial College); GUANYiNG CHU (Xi'an Jiaotong-Liverpool University)*; Muyang Li (University of Liverpool); qinglei bu (Xi'an Jiaotong-Liverpool University)</t>
    </r>
  </si>
  <si>
    <r>
      <t xml:space="preserve">ID:101 Grid-Connected Converter Test System with Single DC Power Supply
</t>
    </r>
    <r>
      <rPr>
        <sz val="11"/>
        <rFont val="Calibri"/>
        <family val="2"/>
        <charset val="162"/>
        <scheme val="minor"/>
      </rPr>
      <t>Tsai-Fu Wu (National Tsing Hua University); Yun-Hsiang Chang (National Tsing Hua University)*; Jui-Yang Chiu (National Tsing Hua University); Chien-Chih Hung (National Tsing Hua University)</t>
    </r>
  </si>
  <si>
    <r>
      <t xml:space="preserve">ID:401 Unbalanced Three-phase Flying-capacitor Converter for Current Ripple Reduction
</t>
    </r>
    <r>
      <rPr>
        <sz val="11"/>
        <rFont val="Calibri"/>
        <family val="3"/>
        <charset val="128"/>
        <scheme val="minor"/>
      </rPr>
      <t>Keisuke Kusaka (Nagaoka University of Technology); Shinjiro Shimura (Nagaoka University of Technology)*</t>
    </r>
  </si>
  <si>
    <r>
      <t xml:space="preserve">ID:19 Efficient Green Hydrogen Production From Wind Power: A System Design Perspective Regarding Optimal Operating Pressure For Alkaline Electrolyzers
</t>
    </r>
    <r>
      <rPr>
        <sz val="11"/>
        <rFont val="Calibri"/>
        <family val="2"/>
        <charset val="162"/>
        <scheme val="minor"/>
      </rPr>
      <t>Lisa Marie Dannappel (Technical University of Denmark), Lucas Cammann (Norwegian University of Science and Technology), Yi Zong (Technical University of Denmark), Johannes Jäschke (Norwegian University of Science and Technology)</t>
    </r>
  </si>
  <si>
    <r>
      <t xml:space="preserve">ID:390 Unlocking Energy Stability: An Approach to Managing Load Shedding in eThekwini Municipality by Leveraging the Potential of Battery Energy Storage Systems
</t>
    </r>
    <r>
      <rPr>
        <sz val="11"/>
        <rFont val="Calibri"/>
        <family val="3"/>
        <charset val="128"/>
        <scheme val="minor"/>
      </rPr>
      <t>innocent E. Davidson (Cape Peninsula University of Technology)*; Leshan Moodliar (Cape Peninsula University of Technology)</t>
    </r>
  </si>
  <si>
    <r>
      <t xml:space="preserve">ID:386 Optimized Design Search of Tidal Turbine with Low Cut-in Speed for Energy Harvesting Smart Buoys
</t>
    </r>
    <r>
      <rPr>
        <sz val="11"/>
        <rFont val="Calibri"/>
        <family val="3"/>
        <charset val="128"/>
        <scheme val="minor"/>
      </rPr>
      <t>Ngome Adam Mwero (Nagasaki University)*; Reiko Yamada (Nagasaki University); Patxi Garcia Novo (Nagasaki University); Yusaku Kyozuka (Nagasaki University); Daisaku Sakaguchi (Nagasaki University)</t>
    </r>
  </si>
  <si>
    <r>
      <t xml:space="preserve">ID:88 State-of-charge Balancing Control Utilizing the Circulating Current for Battery Energy Storage System
</t>
    </r>
    <r>
      <rPr>
        <sz val="11"/>
        <rFont val="Calibri"/>
        <family val="2"/>
        <charset val="162"/>
        <scheme val="minor"/>
      </rPr>
      <t>Tsuyoshi Omi (HiTACHi,LTD.)*; Tomoyuki Hatakeyama (HiTACHi,LTD.)</t>
    </r>
  </si>
  <si>
    <r>
      <t xml:space="preserve">ID:102 Effect of Surface Texturing on Sliding  of Adhered Snow and Ice
</t>
    </r>
    <r>
      <rPr>
        <sz val="11"/>
        <rFont val="Calibri"/>
        <family val="2"/>
        <charset val="162"/>
        <scheme val="minor"/>
      </rPr>
      <t>Ryo SUZUKi (Kumamoto university)*; Yuchao LiU (Kumamoto University); Yuta NAKASHiMA (Kumamoto University); Yoshitaka NAKANiSHi (Kumamoto University)</t>
    </r>
  </si>
  <si>
    <r>
      <t xml:space="preserve">ID:361 Development of Sinusoidal Converter and Inverter with Active LC Filter by Optimal Voltage Control Based on IRM-ILQ Control Method
</t>
    </r>
    <r>
      <rPr>
        <sz val="11"/>
        <rFont val="Calibri"/>
        <family val="3"/>
        <charset val="128"/>
        <scheme val="minor"/>
      </rPr>
      <t>Hiroshi Takami (Shibaura institute of Technology)*</t>
    </r>
  </si>
  <si>
    <r>
      <t xml:space="preserve">ID:144 Evaluation of the Impact of Uncertainty on Reactive Power Reduction through Fixed Power Factor Adjustment of PV Systems in Medium-Voltage Distribution Network 
</t>
    </r>
    <r>
      <rPr>
        <sz val="11"/>
        <rFont val="Calibri"/>
        <family val="2"/>
        <charset val="162"/>
        <scheme val="minor"/>
      </rPr>
      <t>Satoru Akagi (Tokyo Electric Power Company Holdings, inc.)*; Sayaka Kaburagi (Tokyo Electric Power Company Holdings, inc.); Kazunari ishibashi (Tokyo Electric Power Company Holdings, inc.); Kazuki Okumura (TEPCO Power Grid, incorporated); Ryo Maeda (TEPCO Power Grid, incorporated)</t>
    </r>
  </si>
  <si>
    <r>
      <t xml:space="preserve">ID:391 In-orbit Performance Evaluation of the MDASat-1 CubeSat Power System 
</t>
    </r>
    <r>
      <rPr>
        <sz val="11"/>
        <rFont val="Calibri"/>
        <family val="3"/>
        <charset val="128"/>
        <scheme val="minor"/>
      </rPr>
      <t>innocent E. Davidson (Cape Peninsula University of Technology)*; Sinamandla  Magina (Cape Peninsula University of Technology); Lilie N Leopold (Cape Peninsula University of Technology); Nyameko Royi (Cape Peninsula University of Technology); Ayodele Periola (Cape Peninsula University of Technology); gunjan Gupta (Cape Peninsula University of Technology); Balyan Vipin (Cape Peninsula University of Technology); Janvier Kamanzi (Cape Peninsula University of Technology); Oluwaseyi Babalola (Cape Peninsula University of Technology); Ayokunle Ayeleso (Cape Peninsula University of Technology)</t>
    </r>
  </si>
  <si>
    <r>
      <t xml:space="preserve">ID:395 A smart buoy-integrated antenna for monitoring tidal power turbines
</t>
    </r>
    <r>
      <rPr>
        <sz val="11"/>
        <rFont val="Calibri"/>
        <family val="3"/>
        <charset val="128"/>
        <scheme val="minor"/>
      </rPr>
      <t>Takafumi Fujimoto (Nagasaki University)*; Chai-Eu Guan (Nagasaki University); Kaisei inoue (Nagasaki University); Yoko Yaemura (University of Nagasaki)</t>
    </r>
  </si>
  <si>
    <r>
      <t xml:space="preserve">ID:94 Economic Viability of a Battery-electrolyser System for Frequency Response and Hydrogen Production
</t>
    </r>
    <r>
      <rPr>
        <sz val="11"/>
        <rFont val="Calibri"/>
        <family val="2"/>
        <charset val="162"/>
        <scheme val="minor"/>
      </rPr>
      <t>Callum Reed (Loughborough University); Elizabeth Ashton (Loughborough University); Dani Strickland (Loughborough University)*</t>
    </r>
  </si>
  <si>
    <r>
      <t xml:space="preserve">ID:269 Assessment of large-scale solar photovoltaic potential on building roofs and facades using geo-aware graph attention networks
</t>
    </r>
    <r>
      <rPr>
        <sz val="11"/>
        <rFont val="Calibri"/>
        <family val="2"/>
        <charset val="162"/>
        <scheme val="minor"/>
      </rPr>
      <t>Zheng Li (The university of Hong Kong); jun ma (HKU)*</t>
    </r>
  </si>
  <si>
    <r>
      <t xml:space="preserve">ID:323 Modeling of A H2 Generation System Pilot Through Wastewater Electrolysis and Pv Solar Energy For Water Resource Valorization In O&amp;g Fields
</t>
    </r>
    <r>
      <rPr>
        <sz val="11"/>
        <rFont val="Calibri"/>
        <family val="3"/>
        <charset val="128"/>
        <scheme val="minor"/>
      </rPr>
      <t>Hayder Rincón (Universidad del Rosario), Juan Carlos Rozo (Universidad del Rosario), DAVID CELEITA (UNIVERSIDAD DE LA SABANA), Andrés Mauricio Pérez Gordillo (Universidad del Rosario), Jorge Castellanos (UNIVERSIDAD DE LA SABANA)</t>
    </r>
  </si>
  <si>
    <r>
      <t xml:space="preserve">ID:257 Design and Lag compansated control of a GaN based Phase Shifted Full Bridge Converter
</t>
    </r>
    <r>
      <rPr>
        <sz val="11"/>
        <rFont val="Calibri"/>
        <family val="2"/>
        <charset val="162"/>
        <scheme val="minor"/>
      </rPr>
      <t>Selim Bayram (Gazi University, Roketsan); Korhan KAYiSLi (Gazi University)*; Abdelfatah Nasri (Tahri Mohamed Bechar University)</t>
    </r>
  </si>
  <si>
    <r>
      <t xml:space="preserve">ID:392 Open Interface System Protocols for Space Based Power Systems 
</t>
    </r>
    <r>
      <rPr>
        <sz val="11"/>
        <rFont val="Calibri"/>
        <family val="3"/>
        <charset val="128"/>
        <scheme val="minor"/>
      </rPr>
      <t>innocent E. Davidson (Cape Peninsula University of Technology)*; Ayodele Periola (Cape Peninsula University of Technology)</t>
    </r>
  </si>
  <si>
    <r>
      <t xml:space="preserve">ID:378 Near-field antenna analysis using source-potential energy
</t>
    </r>
    <r>
      <rPr>
        <sz val="11"/>
        <rFont val="Calibri"/>
        <family val="3"/>
        <charset val="128"/>
        <scheme val="minor"/>
      </rPr>
      <t>Souma Jinno (Osaka institute of Technology)*; Hiroshi Toki (Osaka University); Masayuki Abe (Osaka University)</t>
    </r>
  </si>
  <si>
    <r>
      <t xml:space="preserve">ID:205 A Novel Estimation Method for Equivalent Series Resistance of Film Capacitors Considering Frequency Characteristics
</t>
    </r>
    <r>
      <rPr>
        <sz val="11"/>
        <rFont val="Calibri"/>
        <family val="3"/>
        <charset val="128"/>
        <scheme val="minor"/>
      </rPr>
      <t>Yusuke Sawada (Nagoya University)*; Sihoon Choi (Nagoya University); Yu Yonezawa (Nagoya University); Jun imaoka (Nagoya University); MASAYOSHi YAMAMOTO (Nagoya University); Toshiumi Tatsuki (Toray industries, inc.); Masatoshi Ohkura (Toray industries, inc.)</t>
    </r>
  </si>
  <si>
    <r>
      <t xml:space="preserve">ID:95 Battery-electrolyser low-pressure management system
</t>
    </r>
    <r>
      <rPr>
        <sz val="11"/>
        <rFont val="Calibri"/>
        <family val="2"/>
        <charset val="162"/>
        <scheme val="minor"/>
      </rPr>
      <t>Freddie Wollen (Loughborough University); Richard Wilson (Loughborough University); Elizabeth Ashton (Loughborough University); Paul Holland (Loughborough University); Jonathan Wilson (Loughborough University); Dani Strickland (Loughborough University)*</t>
    </r>
  </si>
  <si>
    <r>
      <t xml:space="preserve">ID:105 Novel Model of Reverse Transfer Capacitance for Gate Driver Optimization
</t>
    </r>
    <r>
      <rPr>
        <sz val="11"/>
        <rFont val="Calibri"/>
        <family val="2"/>
        <charset val="162"/>
        <scheme val="minor"/>
      </rPr>
      <t>Seiya Abe (Kyushu institute of Technology); Gen ishibashi (Kyushu institute of Technology)*; Hiroki ishibashi (Omron Corporation); Noriyuki Nosaka (Omron Corporation); Takeshi Uematsu (Omron Corporation)</t>
    </r>
  </si>
  <si>
    <r>
      <t xml:space="preserve">ID:319 A Case Study For Energy Management In Food Production Facilities Through Data Analysis
</t>
    </r>
    <r>
      <rPr>
        <sz val="11"/>
        <rFont val="Calibri"/>
        <family val="3"/>
        <charset val="128"/>
        <scheme val="minor"/>
      </rPr>
      <t>DAVID CELEITA (UNIVERSIDAD DE LA SABANA), Ivan Rivera (Universidad del Rosario), Daniel Zorrilla (Universidad del Rosario), Juan Martínez (Universidad Militar Nueva Granada)</t>
    </r>
  </si>
  <si>
    <r>
      <t xml:space="preserve">ID:337 Design and Evaluation of a Control Scheme for the Hybrid Cascaded Converter based STATCOM with Greatly Reduced Switching Losses
</t>
    </r>
    <r>
      <rPr>
        <sz val="11"/>
        <rFont val="Calibri"/>
        <family val="3"/>
        <charset val="128"/>
        <scheme val="minor"/>
      </rPr>
      <t>Yu-Chen Su (National Tsing Hua University)*; Po-Tai Cheng (National Tsing Hua University)</t>
    </r>
  </si>
  <si>
    <r>
      <t xml:space="preserve">ID:73 Load Identification Method of Urban Rail DC Traction Power Supply System
</t>
    </r>
    <r>
      <rPr>
        <sz val="11"/>
        <rFont val="Calibri"/>
        <family val="3"/>
        <charset val="128"/>
        <scheme val="minor"/>
      </rPr>
      <t>Yan Li (Beijing jiaotong university)*; Zhongping Yang (Beijing jiaotong university); Fei Lin (Beijing jiaotong university); Hu Sun (Beijing jiaotong university)</t>
    </r>
  </si>
  <si>
    <r>
      <t xml:space="preserve">ID:80 Harmonics Analysis and Evaluation for Active LC-LPF attached PMSM Drive by IRM-ILQ Control through Experiments
</t>
    </r>
    <r>
      <rPr>
        <sz val="11"/>
        <rFont val="Calibri"/>
        <family val="2"/>
        <charset val="162"/>
        <scheme val="minor"/>
      </rPr>
      <t>Kazuki Abe (Shibaura institute of Technology)*; Yoshiki Sasaki (Shibaura institute of Technology); Hiroshi Takami (Shibaura institute of Technology); Fuminori ishibashi (Shibaura institute of Technology); Koji Shibasaki (Maruwa Electronic inc.); Takumi Ebara (Maruwa Electronic inc.)</t>
    </r>
  </si>
  <si>
    <r>
      <t xml:space="preserve">ID:92 Secure Identities for Renewable Energy Sources through Self-Sovereign Identity and Attribute-Based Access Control
</t>
    </r>
    <r>
      <rPr>
        <sz val="11"/>
        <rFont val="Calibri"/>
        <family val="2"/>
        <charset val="162"/>
        <scheme val="minor"/>
      </rPr>
      <t>Moritz Volkmann (Hamburg University of Applied Sciences)*</t>
    </r>
  </si>
  <si>
    <r>
      <t xml:space="preserve">ID:113 Optimization Method for Power System of a Clinic Integrating Diesel Generator and Electric Vehicles
</t>
    </r>
    <r>
      <rPr>
        <sz val="11"/>
        <rFont val="Calibri"/>
        <family val="2"/>
        <charset val="162"/>
        <scheme val="minor"/>
      </rPr>
      <t>Tomoya inagata (Nagasaki institute of Applied Science)*; Yuji Mizuno (Osaka Electro-Communication University); Jiyoung Choi (Nagasaki institute of Applied Science); Kouki Kawaoka (Nagasaki institute of Applied Science); Fujio Kurokawa (Nagasaki institute of Applied Science); Nobumasa Matsui (Nagasaki institute of Applied Science)</t>
    </r>
  </si>
  <si>
    <r>
      <t xml:space="preserve">ID:369 Experimental Validation of H-Bridge Modular Cascaded Linear Amplifier Comprising Six Cells with 95.0% Efficiency 
</t>
    </r>
    <r>
      <rPr>
        <sz val="11"/>
        <rFont val="Calibri"/>
        <family val="3"/>
        <charset val="128"/>
        <scheme val="minor"/>
      </rPr>
      <t>Shunsuke ishida (Yokohama National University); Hidemine Obara (Yokohama National University)*</t>
    </r>
  </si>
  <si>
    <r>
      <t xml:space="preserve">ID:419 Renewable Microgrid Technology for Electrified Transportation: A Review
</t>
    </r>
    <r>
      <rPr>
        <sz val="11"/>
        <rFont val="Calibri"/>
        <family val="3"/>
        <charset val="128"/>
        <scheme val="minor"/>
      </rPr>
      <t>Yuyang Wan (Aalborg University); Yanbo Wang (Aalborg University)*; Pengcheng Han (Southwest Jiaotong University); Xiaoqiong He (Southwest Jiaotong University); Zhe  Chen (Aalborg university)</t>
    </r>
  </si>
  <si>
    <r>
      <t xml:space="preserve">ID:81 Control of a Simple High-Frequency Isolated Single-Phase AC-DC Converter
</t>
    </r>
    <r>
      <rPr>
        <sz val="11"/>
        <rFont val="Calibri"/>
        <family val="2"/>
        <charset val="162"/>
        <scheme val="minor"/>
      </rPr>
      <t>Shintaro Hamada (Nagoya institute of Technology)*; Kohei Budo (Gifu University); Wataru Kitagawa (Nagoya institute of Technology); Takaharu Takeshita (Nagoya institute of Technology)</t>
    </r>
  </si>
  <si>
    <r>
      <t xml:space="preserve">ID:100 Simplified Equivalent Circuit Model for Battery Energy Storage System Used for Grid Frequency Response
</t>
    </r>
    <r>
      <rPr>
        <sz val="11"/>
        <rFont val="Calibri"/>
        <family val="2"/>
        <charset val="162"/>
        <scheme val="minor"/>
      </rPr>
      <t>Sandro Sitompul (Hitachi, Ltd.)*; Masachika Nakatani (Hitachi, Ltd.); Tomoyuki Hatakeyama (Hitachi, Ltd.)</t>
    </r>
  </si>
  <si>
    <r>
      <t xml:space="preserve">ID:115 Stability Analysis of Speed Control Systems for Variable Speed Wind Power Generation Systems Using SRG and Capacitor-less AC-AC Converters
</t>
    </r>
    <r>
      <rPr>
        <sz val="11"/>
        <rFont val="Calibri"/>
        <family val="2"/>
        <charset val="162"/>
        <scheme val="minor"/>
      </rPr>
      <t>HAOZHENG JiA (Fukuoka institute of Technology)*; Ohyama Kazuhiro (Fukuoka institute of Technology)</t>
    </r>
  </si>
  <si>
    <r>
      <t xml:space="preserve">ID:374 Conducted emission voltage reduction for multi-cell SST with current-type ACC
</t>
    </r>
    <r>
      <rPr>
        <sz val="11"/>
        <rFont val="Calibri"/>
        <family val="3"/>
        <charset val="128"/>
        <scheme val="minor"/>
      </rPr>
      <t>Okura Atsutoshi (Nagaoka University of Technology)*; Hiroki Watanabe (Nagaoka University of Technology); Yuku Nakata (Nagaoka University of Technology); Jun-ichi itoh (Nagaoka University of Tec.)</t>
    </r>
  </si>
  <si>
    <r>
      <t xml:space="preserve">ID:82 Development of an Efficient Charging Control System for Pico-Hydro Power Generation Utilizing Multiple Impact Water Wheel (MIWW) with MPPT Control 
</t>
    </r>
    <r>
      <rPr>
        <sz val="11"/>
        <rFont val="Calibri"/>
        <family val="2"/>
        <charset val="162"/>
        <scheme val="minor"/>
      </rPr>
      <t>Yusuke Asami (Shibaura institute of Technology)*; Hiroshi Takami (Shibaura institute of Technology); Fuminori ishibashi (Shibaura institute of Technology); Shota Kawate (Koa Electronics Co., Ltd.); Hidemi Kurita (institute of Natural Harmony Technology); Masaki Shimizu (Souken Group)</t>
    </r>
  </si>
  <si>
    <r>
      <t xml:space="preserve">ID:106 A Low-Carbon Charging Operation Planning Approach for Electric Buses
</t>
    </r>
    <r>
      <rPr>
        <sz val="11"/>
        <rFont val="Calibri"/>
        <family val="2"/>
        <charset val="162"/>
        <scheme val="minor"/>
      </rPr>
      <t>Haruka Nakano (Waseda University)*; Yu Fujimoto (Waseda University); Nanae Kaneko (Waseda University); Soma Sugano (Waseda University); Wei-Hsiang Yang (Waseda University); Yuto ihara (Waseda University); Yasuhiro Hayashi (Waseda University)</t>
    </r>
  </si>
  <si>
    <r>
      <t xml:space="preserve">ID:120 A Proposal of Speed Sensorless Control Based on IRM-ILQ Control for SPMSM Drive with Active LC Filter
</t>
    </r>
    <r>
      <rPr>
        <sz val="11"/>
        <rFont val="Calibri"/>
        <family val="2"/>
        <charset val="162"/>
        <scheme val="minor"/>
      </rPr>
      <t>Ryoki Mikami (Shibaura institute of technology)*; Kazuki Abe (Shibaura institute of Technology); Hiroshi Takami (Shibaura institute of Technology); Fuminori ishibashi (Shibaura institute of Technology)</t>
    </r>
  </si>
  <si>
    <r>
      <t xml:space="preserve">ID:164 Automated Determination of Equivalent Circuit Models for Electrochemical Systems Using EIS and Machine Learning
</t>
    </r>
    <r>
      <rPr>
        <sz val="11"/>
        <rFont val="Calibri"/>
        <family val="2"/>
        <charset val="162"/>
        <scheme val="minor"/>
      </rPr>
      <t>Motoya Furugori (Tokyo University of Science)*; Noboru Katayama (Tokyo University of Science)</t>
    </r>
  </si>
  <si>
    <r>
      <t xml:space="preserve">ID:382 Accurate ESR Monitoring of a DC-Link Capacitor with Switching Ripple Voltage by a Leafony
</t>
    </r>
    <r>
      <rPr>
        <sz val="11"/>
        <rFont val="Calibri"/>
        <family val="3"/>
        <charset val="128"/>
        <scheme val="minor"/>
      </rPr>
      <t>Yusaku Ogawa (Kyushu institute of Technology)*; Takuma Yamasoto (Kyushu institute of Technology); Kazunori Hasegawa (Kyushu institute of Technology)</t>
    </r>
  </si>
  <si>
    <r>
      <t xml:space="preserve">ID:385 Development for Energy-efficient Railway Utilizing Wayside Energy Storage System towards Future Sustainable Society
</t>
    </r>
    <r>
      <rPr>
        <sz val="11"/>
        <rFont val="Calibri"/>
        <family val="3"/>
        <charset val="128"/>
        <scheme val="minor"/>
      </rPr>
      <t>Hiroyasu Kobayashi (Chiba University)*; Yusuke ichinose (Chiba University); Daisuke Miyagi (Chiba University)</t>
    </r>
  </si>
  <si>
    <r>
      <t xml:space="preserve">ID:68 Solar Energy Forecasting Using Ensemble Learning Method
</t>
    </r>
    <r>
      <rPr>
        <sz val="11"/>
        <rFont val="Calibri"/>
        <family val="2"/>
        <charset val="162"/>
        <scheme val="minor"/>
      </rPr>
      <t>BetUl ERSOZ (Gazi University)*; Muhammed Cafer  TaSdelen (Gazi Univesity); Sueda  Eren (Gazi University); Seref SAGiROGLU (Gazi University); Ali Oter (KSU Elektronik ve Otomasyon BOlUmU)</t>
    </r>
  </si>
  <si>
    <r>
      <t xml:space="preserve">ID:107 Multi-Objective Load Scheduling Optimization of Cost, Renewable Energy Utilization, and Load Balance Using a Genetic Algorithm
</t>
    </r>
    <r>
      <rPr>
        <sz val="11"/>
        <rFont val="Calibri"/>
        <family val="2"/>
        <charset val="162"/>
        <scheme val="minor"/>
      </rPr>
      <t>Madhu Brahmankar (National Central University)*; Cheng-i Chen (National Central University)</t>
    </r>
  </si>
  <si>
    <r>
      <t xml:space="preserve">ID:134 Control Strategy for Reducing Second Harmonic Current and Enhancing Transient Response in Bidirectional V2X Systems
</t>
    </r>
    <r>
      <rPr>
        <sz val="11"/>
        <rFont val="Calibri"/>
        <family val="2"/>
        <charset val="162"/>
        <scheme val="minor"/>
      </rPr>
      <t>Zhongwei Guo (Shindengen Electric Mfg. Co., Ltd.)*; Takayuki Kobayashi (Shindengen Electric Mfg. Co., Ltd.); Takashi Kinoshita (Shindengen Kumamoto Technoresearch Co., Ltd.)</t>
    </r>
  </si>
  <si>
    <r>
      <t xml:space="preserve">ID:412 Diode-Clamped Linear Amplifier using Only  n-channel MOSFETs Applied Separated Gate Drivers
</t>
    </r>
    <r>
      <rPr>
        <sz val="11"/>
        <rFont val="Calibri"/>
        <family val="3"/>
        <charset val="128"/>
        <scheme val="minor"/>
      </rPr>
      <t>Tomoya Sasanuma (Utsunomiya University)*; Shuto Yagawa (Utsunomiya University); Hirohito Funato (Utsunomiya University)</t>
    </r>
  </si>
  <si>
    <r>
      <t xml:space="preserve">ID:85 A Proposal of Optimal Current Control for Three-Phase Grid-Connected Inverter with LCL-Filter via IRM-ILQ Method 
</t>
    </r>
    <r>
      <rPr>
        <sz val="11"/>
        <rFont val="Calibri"/>
        <family val="2"/>
        <charset val="162"/>
        <scheme val="minor"/>
      </rPr>
      <t>Ryo Takahashi (Shibaura institute of Technology)*; Kazuki Abe (Shibaura institute of Technology); Hiroshi Takami (Shibaura institute of Technology); Fuminori ishibashi (Shibaura institute of Technology)</t>
    </r>
  </si>
  <si>
    <r>
      <t xml:space="preserve">ID:112 A Personalized Federated Learning Scheme for Operational Parameter Determination of PV Smart Inverters
</t>
    </r>
    <r>
      <rPr>
        <sz val="11"/>
        <rFont val="Calibri"/>
        <family val="2"/>
        <charset val="162"/>
        <scheme val="minor"/>
      </rPr>
      <t>Yu Fujimoto (Waseda University)*</t>
    </r>
  </si>
  <si>
    <r>
      <t xml:space="preserve">ID:304 Energy Management Strategies for Hybrid Electric Vehicles
</t>
    </r>
    <r>
      <rPr>
        <sz val="11"/>
        <rFont val="Calibri"/>
        <family val="2"/>
        <charset val="162"/>
        <scheme val="minor"/>
      </rPr>
      <t>Cem Demiroglu (Aselsan inc.); Korhan KAYiSLi (Gazi University)*</t>
    </r>
  </si>
  <si>
    <r>
      <t xml:space="preserve">ID:384 Design and Material Choice of High Frequency Transformers for Solid State Transformer
</t>
    </r>
    <r>
      <rPr>
        <sz val="11"/>
        <rFont val="Calibri"/>
        <family val="3"/>
        <charset val="128"/>
        <scheme val="minor"/>
      </rPr>
      <t>Kan Akatsu (Yokohama National University)*</t>
    </r>
  </si>
  <si>
    <r>
      <t xml:space="preserve">ID:332 Highly Sensitive Hydrogen-Sensing Characteristics of Diode-Type Gas Sensors at Elevated Temperatures
</t>
    </r>
    <r>
      <rPr>
        <sz val="11"/>
        <rFont val="Calibri"/>
        <family val="3"/>
        <charset val="128"/>
        <scheme val="minor"/>
      </rPr>
      <t>Takeo Hyodo (Nagasaki University)*; Takahiro Kurano (Nagasaki University); Misaki Hamano (Taiyo Nippon Sanso Corporation); Yasuhiro Shimizu (Nagasaki University); Taro Ueda (Nagasaki University)</t>
    </r>
  </si>
  <si>
    <r>
      <t xml:space="preserve">ID:232 Comparative Analysis of The Control Algorithms for The Capacitor Charging Power Supplies
</t>
    </r>
    <r>
      <rPr>
        <sz val="11"/>
        <rFont val="Calibri"/>
        <family val="2"/>
        <charset val="162"/>
        <scheme val="minor"/>
      </rPr>
      <t>Furkan Demirbas (Gazi University); Korhan KAYiSLi (Gazi University)*; Nurkhat K Zhakiyev (Astana iT University)</t>
    </r>
  </si>
  <si>
    <r>
      <t xml:space="preserve">ID:138 Impact Analysis of Sea Environment on Capacitive Power Transfer Systems: Equivalent Circuit Parameters and Performance Analysis
</t>
    </r>
    <r>
      <rPr>
        <sz val="11"/>
        <rFont val="Calibri"/>
        <family val="2"/>
        <charset val="162"/>
        <scheme val="minor"/>
      </rPr>
      <t>Adilkhan Kapanov (Nazarbayev University)*; Seyed Saeid Heidari Yazdi (Nazarbayev University); Sadjad Shafiei (Nazarbayev university); Askat Kural (Nazarbayev University); Mehdi Bagheri (Electrical and Computer Engineering Department, Nazarbayev University)</t>
    </r>
  </si>
  <si>
    <r>
      <t xml:space="preserve">ID:214 SOLARUX WIRELESS MESH NETWORKS and APPLICATION for MONITORING PHOTOVOLTAIC SYSTEMS
</t>
    </r>
    <r>
      <rPr>
        <sz val="11"/>
        <rFont val="Calibri"/>
        <family val="2"/>
        <charset val="162"/>
        <scheme val="minor"/>
      </rPr>
      <t>OzgU iNCESU (Dokuz Eylul University)*; Evren M Toygar (Dokuz Eyll University); Tufan Bayram (Solarux Alternative Energy Systems)</t>
    </r>
  </si>
  <si>
    <r>
      <t xml:space="preserve">ID:221 Mitigating Grid Peaks in E-Mobility Charging 
</t>
    </r>
    <r>
      <rPr>
        <sz val="11"/>
        <rFont val="Calibri"/>
        <family val="2"/>
        <charset val="162"/>
        <scheme val="minor"/>
      </rPr>
      <t>Maik Plenz (Helmut-Schmidt University)*; Andreas Stadler (Helmut Schmidt University); Detlef Schulz (Helmut Schmidt University)</t>
    </r>
  </si>
  <si>
    <r>
      <t xml:space="preserve">ID:241 Energy Management of Aquaculture Considering Load Unit Commitment Under Different Contract Power
</t>
    </r>
    <r>
      <rPr>
        <sz val="11"/>
        <rFont val="Calibri"/>
        <family val="2"/>
        <charset val="162"/>
        <scheme val="minor"/>
      </rPr>
      <t>Soichiro Ueda (University of the Ryukyus)*; Jane Wambui Chege (University of the Ryukyus); Takuma ishibashi (University of the Ryukyus); Shinya Yamamoto (University of the Ryukyus); Akie Uehara (University of the Ryukyus); Tomonobu Senjyu (University of the Ryukyus)</t>
    </r>
  </si>
  <si>
    <r>
      <t xml:space="preserve">ID:416 Solid-State Transformers Connected to 6.6-kV Distribution System in Japan
</t>
    </r>
    <r>
      <rPr>
        <sz val="11"/>
        <rFont val="Calibri"/>
        <family val="3"/>
        <charset val="128"/>
        <scheme val="minor"/>
      </rPr>
      <t>Keiji Wada (Tokyo Metropolitan University)*; Ryosuke Ota (Tokyo Metropolitan University); Yuto Saito (Tokyo Metropolitan University)</t>
    </r>
  </si>
  <si>
    <r>
      <t xml:space="preserve">ID:350 Advancements in Carbon and Hydrogen Recycling Systems at Nagasaki University
</t>
    </r>
    <r>
      <rPr>
        <sz val="11"/>
        <rFont val="Calibri"/>
        <family val="3"/>
        <charset val="128"/>
        <scheme val="minor"/>
      </rPr>
      <t>Masanari Kimura (Nagasaki University)*</t>
    </r>
  </si>
  <si>
    <r>
      <t xml:space="preserve">ID:69 Roles of PV+Storage at Community Centers in Achieving A Level of Distribution Network Resilience After Extreme Weather Conditions
</t>
    </r>
    <r>
      <rPr>
        <sz val="11"/>
        <rFont val="Calibri"/>
        <family val="2"/>
        <charset val="162"/>
        <scheme val="minor"/>
      </rPr>
      <t>Zhihua Qu (University of Central Florida); Bo Tu (University of Central Florida)*</t>
    </r>
  </si>
  <si>
    <r>
      <t xml:space="preserve">ID:194 Impacts of the Sampling Interval of Economic Load Dispatching Control on the Performance of Automatic Generation Control
</t>
    </r>
    <r>
      <rPr>
        <sz val="11"/>
        <rFont val="Calibri"/>
        <family val="2"/>
        <charset val="162"/>
        <scheme val="minor"/>
      </rPr>
      <t>Reo Yamaguchi (Aichi institute of Technology)*</t>
    </r>
  </si>
  <si>
    <r>
      <t xml:space="preserve">ID:217 Improvement of Power Efficiency of  Stirling Engine Power Supply Vehicle  Based on Temperature Control 
</t>
    </r>
    <r>
      <rPr>
        <sz val="11"/>
        <rFont val="Calibri"/>
        <family val="2"/>
        <charset val="162"/>
        <scheme val="minor"/>
      </rPr>
      <t>Yan Zhao (Shibaura institute of Technology)*; Jingfan Zhang (Shibaura institute of Technology); Masashi Monoro (Shibaura institute of Technology); Hiroshi Takami (Shibaura institute of Technology)</t>
    </r>
  </si>
  <si>
    <r>
      <t xml:space="preserve">ID:408 Eco-Friendly Energy Storage Systems based Demand Side Management for Rural Microgrid by Dandelion Optimization Algorithm
</t>
    </r>
    <r>
      <rPr>
        <sz val="11"/>
        <rFont val="Calibri"/>
        <family val="2"/>
        <charset val="162"/>
        <scheme val="minor"/>
      </rPr>
      <t>izviye Fatimanur Tepe (Gazi University); Mehmet Demirtas ("Faculty of Technology, Gazi University"); Erdal irmak (Gazi University)*; Ramazan Bayindir (Gazi University)</t>
    </r>
  </si>
  <si>
    <r>
      <t xml:space="preserve">ID:246 A Wind Speed Interval Prediction Framework based on Machine Learning Models and Kernel Density Estimation Method
</t>
    </r>
    <r>
      <rPr>
        <sz val="11"/>
        <rFont val="Calibri"/>
        <family val="2"/>
        <charset val="162"/>
        <scheme val="minor"/>
      </rPr>
      <t>Rami A AL-HAJJ (American University of the Middle East)*; Gholamreza OsKrochi (American University of the Middle East); ALi ASSi (SMiEEE – Renewable Energy); Mohamad Fouad (Mansoura University); ilhami Colak (istinye University)</t>
    </r>
  </si>
  <si>
    <r>
      <t xml:space="preserve">ID:366 Reductive Conversion of Small Molecules on Transition Metal Complexes
</t>
    </r>
    <r>
      <rPr>
        <sz val="11"/>
        <rFont val="Calibri"/>
        <family val="3"/>
        <charset val="128"/>
        <scheme val="minor"/>
      </rPr>
      <t>Yasuhiro Arikawa (Nagasaki University)*; Kenichiro Omoto (Nagasaki University); Eri Sakuda (Nagasaki University); keisuke Umakoshi (Nagasaki University); Motoki Yamada (Nagasaki University)</t>
    </r>
  </si>
  <si>
    <r>
      <t xml:space="preserve">ID:74 Experimental Harmonic Evaluation for Induction Motor Drive with Active LC Low-Pass-Filter via IRM-ILQ Control
</t>
    </r>
    <r>
      <rPr>
        <sz val="11"/>
        <rFont val="Calibri"/>
        <family val="2"/>
        <charset val="162"/>
        <scheme val="minor"/>
      </rPr>
      <t>Yoshiki Sasaki (Shibaura institute of Technology)*; Kazuki Abe (Shibaura institute of Technology); Okado Hiromu (Shibaura institute of Technology); Hiroshi Takami (Shibaura institute of Technology); Fuminori ishibashi (Shibaura institute of Technology); Masashi Nakamura (Toshiba Mitsubishi-Electric industrial Systems Corporation); Toshiaki Oka (Toshiba Mitsubishi-Electric industrial Systems Corporation)</t>
    </r>
  </si>
  <si>
    <r>
      <t xml:space="preserve">ID:196 Optimizing Solar Flat Plate Collector Performance with Pebbles as Thermal Mass in Arid Climate Conditions
</t>
    </r>
    <r>
      <rPr>
        <sz val="11"/>
        <rFont val="Calibri"/>
        <family val="2"/>
        <charset val="162"/>
        <scheme val="minor"/>
      </rPr>
      <t>KASHiF iRSHAD (Center of Research Excellence in Renewable Energy (CoRE-RE) King Fahd University of Petroleum and Minerals)*; Mohammad  Uzair (Aligarh Muslim University ); Shafiqur Rehman (King Fahd University of Petroleum and Minerals &amp; Research institute)</t>
    </r>
  </si>
  <si>
    <r>
      <t xml:space="preserve">ID:218 Digitally Controlled Peak Current Mode DC-DC Converter for Plasma Thruster in Satellite System
</t>
    </r>
    <r>
      <rPr>
        <sz val="11"/>
        <rFont val="Calibri"/>
        <family val="2"/>
        <charset val="162"/>
        <scheme val="minor"/>
      </rPr>
      <t>Yoshiki Matsunaga (Japan Aerospace Exploration Agency)*; Kazuhiro Kajiwara (Nagasaki institute of Applied Science); Fujio Kurokawa (Nagasaki institute of Applied Science)</t>
    </r>
  </si>
  <si>
    <r>
      <t xml:space="preserve">ID:311 The Impact of LCL Filter on the Crest Factor in Hybrid Power Systems
</t>
    </r>
    <r>
      <rPr>
        <sz val="11"/>
        <rFont val="Calibri"/>
        <family val="2"/>
        <charset val="162"/>
        <scheme val="minor"/>
      </rPr>
      <t>Erdal Bekiroglu (Gazi University)*</t>
    </r>
  </si>
  <si>
    <r>
      <t xml:space="preserve">ID:247 Analysis on Subsynchronous Oscillation of a Multi-Loop Grid Forming Converter
</t>
    </r>
    <r>
      <rPr>
        <sz val="11"/>
        <rFont val="Calibri"/>
        <family val="2"/>
        <charset val="162"/>
        <scheme val="minor"/>
      </rPr>
      <t>Yasuaki Mitsugi (The University of Tokyo)*; Jumpei Baba (The University of Tokyo)</t>
    </r>
  </si>
  <si>
    <r>
      <t xml:space="preserve">ID:387 “Designing of CO2 Adsorbent for a Pressure-temperature Swing Adsorption Process
</t>
    </r>
    <r>
      <rPr>
        <sz val="11"/>
        <rFont val="Calibri"/>
        <family val="3"/>
        <charset val="128"/>
        <scheme val="minor"/>
      </rPr>
      <t>Koki Urita (Nagasaki University)*</t>
    </r>
  </si>
  <si>
    <r>
      <t xml:space="preserve">ID:142 Household energy management under incentive-based and price-based DR considering electricity charges
</t>
    </r>
    <r>
      <rPr>
        <sz val="11"/>
        <rFont val="Calibri"/>
        <family val="3"/>
        <charset val="128"/>
        <scheme val="minor"/>
      </rPr>
      <t>Ryo Tanimoto (NTT DOCOMO, iNC.)*; Masaki Nakamura (NTT DOCOMO, iNC.)</t>
    </r>
  </si>
  <si>
    <r>
      <t xml:space="preserve">ID:198 Prevention Oscillatory False Triggering of Two Paralleled GaN-HEMTs by Optimization Parasitic Capacitance and Common-Source Inductance
</t>
    </r>
    <r>
      <rPr>
        <sz val="11"/>
        <rFont val="Calibri"/>
        <family val="2"/>
        <charset val="162"/>
        <scheme val="minor"/>
      </rPr>
      <t>Ryoma Yoshida (Okayama University)*; Eiji Hiraki (Okayama University); Kazuhiro Umetani (Okayama University); Masataka ishihara (Okayama University)</t>
    </r>
  </si>
  <si>
    <r>
      <t xml:space="preserve">ID:219 LVRT performance improvement of a PV power plant for asymmetric faults
</t>
    </r>
    <r>
      <rPr>
        <sz val="11"/>
        <rFont val="Calibri"/>
        <family val="2"/>
        <charset val="162"/>
        <scheme val="minor"/>
      </rPr>
      <t>Yoshihiro Tawada (TMEiC)*; Shivalika Sharma (TMEiC Japan); Yamabe Kenta (TMEiC); Ruben inzunza (TMEiC); Yasuaki Mitsugi (TMEiC)</t>
    </r>
  </si>
  <si>
    <r>
      <t xml:space="preserve">ID:236 A High-Frequency Flying-capacitor Linear Amplifier for Wireless Power Transfer Systems
</t>
    </r>
    <r>
      <rPr>
        <sz val="11"/>
        <rFont val="Calibri"/>
        <family val="2"/>
        <charset val="162"/>
        <scheme val="minor"/>
      </rPr>
      <t>Shunsaku Nomoto (Nagaoka University of Technology)*; Keisuke Kusaka (Nagaoka University of Technology)</t>
    </r>
  </si>
  <si>
    <r>
      <t xml:space="preserve">ID:248 Loss of Grid Behavior for a Grid Forming ESS Inverter
</t>
    </r>
    <r>
      <rPr>
        <sz val="11"/>
        <rFont val="Calibri"/>
        <family val="2"/>
        <charset val="162"/>
        <scheme val="minor"/>
      </rPr>
      <t>Shivalika Sharma (TMEiC Japan)*; Ruben inzunza (TMEiC); Umeno Chieko (TMEiC Corporation); Yasuaki Mitsugi (TMEiC); Daisuke Kanda (TMEiC Corporation); Kenta Yamabe (TMEiC Corporation)</t>
    </r>
  </si>
  <si>
    <r>
      <t xml:space="preserve">ID:444 Fault-Ride-Through Operation of Solid-state-Transformer Equipped with Ultra Small Capacitors in H-Bridge Cells
</t>
    </r>
    <r>
      <rPr>
        <sz val="11"/>
        <rFont val="Calibri"/>
        <family val="3"/>
        <charset val="128"/>
        <scheme val="minor"/>
      </rPr>
      <t>Tomoyuki MANNEN (University of TSUKUBA)*</t>
    </r>
  </si>
  <si>
    <r>
      <t xml:space="preserve">ID:67 Performance Analysis and Optimization of Vapor Injection Refrigeration Cycle
</t>
    </r>
    <r>
      <rPr>
        <sz val="11"/>
        <rFont val="Calibri"/>
        <family val="2"/>
        <charset val="162"/>
        <scheme val="minor"/>
      </rPr>
      <t>Jidong Li (Beihang University)*; Maolin Cai (Beihang university); Weiqing Xu (Beihang university); Guanwei Jia (Henan University)</t>
    </r>
  </si>
  <si>
    <r>
      <t xml:space="preserve">ID:333 Design and Control of a Two Switch Forward Converter with Supertwisting Sliding Mode 
</t>
    </r>
    <r>
      <rPr>
        <sz val="11"/>
        <rFont val="Calibri"/>
        <family val="3"/>
        <charset val="128"/>
        <scheme val="minor"/>
      </rPr>
      <t>Korhan KAYiSLi (Gazi University)*; Ruhi Zafer Caglayan (TED University); Resul COteli (Firat University); Mariacristina Roscia (Universita di Bergamo); Harrouz Abdelkader (Department of Hydrocarbon and Renewable Energy, Laboratory (LEESi), University of Adrar, Algeria); Abdelhakim Belkaid (Bejaia University)</t>
    </r>
  </si>
  <si>
    <r>
      <t xml:space="preserve">ID:209 Design of High-Frequency Single-Input Multiple-Output Wireless Power Transfer System with Parasitic Capacitance of Coupled Coils
</t>
    </r>
    <r>
      <rPr>
        <sz val="11"/>
        <rFont val="Calibri"/>
        <family val="2"/>
        <charset val="162"/>
        <scheme val="minor"/>
      </rPr>
      <t>Tomoya Akasaka (Chiba institute of Technology)*; Xiuqin Wei (Nil)</t>
    </r>
  </si>
  <si>
    <r>
      <t xml:space="preserve">ID:220 Fleet Characteristics Analysis for the Generation of a Generic Commercial Fleet Model
</t>
    </r>
    <r>
      <rPr>
        <sz val="11"/>
        <rFont val="Calibri"/>
        <family val="2"/>
        <charset val="162"/>
        <scheme val="minor"/>
      </rPr>
      <t>Andreas Stadler (Helmut Schmidt University)*; Maik Plenz (Helmut-Schmidt University); Detlef Schulz (Helmut Schmidt University)</t>
    </r>
  </si>
  <si>
    <r>
      <t xml:space="preserve">ID:240 High Frequency Half-Bridge Resonant Converter with Synchronous Rectification for High Input Voltage Applications
</t>
    </r>
    <r>
      <rPr>
        <sz val="11"/>
        <rFont val="Calibri"/>
        <family val="2"/>
        <charset val="162"/>
        <scheme val="minor"/>
      </rPr>
      <t>Pin-Xiang  Huang (National Cheng-Kung University); Tsorng-Juu Liang (National Cheng-Kung University); Kai-Hui Chen (National Cheng-Kung University)*</t>
    </r>
  </si>
  <si>
    <r>
      <t xml:space="preserve">ID:249 MPC-based Optimal Operation of Smart City Considering Multi Energy Storage
</t>
    </r>
    <r>
      <rPr>
        <sz val="11"/>
        <rFont val="Calibri"/>
        <family val="2"/>
        <charset val="162"/>
        <scheme val="minor"/>
      </rPr>
      <t>Takuma ishibashi (University of the Ryukyus)*; Akie Uehara (University of the Ryukyus); Narayanan Krishna (SASTRA Deemed University); Ashraf M. Hemeida (Aswan University); Hiroshi Takahashi (Fuji. electric Co., Ltd.); Tomonobu Senjyu (University of the Ryukyus)</t>
    </r>
  </si>
  <si>
    <r>
      <t xml:space="preserve">ID:151 Determination on Equivalent Circuits and Parameters from Impedance Characteristics Using Brute Force
</t>
    </r>
    <r>
      <rPr>
        <sz val="11"/>
        <rFont val="Calibri"/>
        <family val="3"/>
        <charset val="128"/>
        <scheme val="minor"/>
      </rPr>
      <t>Ryoma iki (Tokyo University of Science)*; Noboru Katayama (Tokyo University of Science)</t>
    </r>
  </si>
  <si>
    <r>
      <t xml:space="preserve">ID:158 Voltage Control in Distribution Systems with Solid-State Transformers Using Online Particle Swarm Optimization
</t>
    </r>
    <r>
      <rPr>
        <sz val="11"/>
        <rFont val="Calibri"/>
        <family val="3"/>
        <charset val="128"/>
        <scheme val="minor"/>
      </rPr>
      <t>Zihang Gao (Yokohama National University)*; Takao Tsuji (Yokohama National University)</t>
    </r>
  </si>
  <si>
    <r>
      <t xml:space="preserve">ID:165 An Investigation of Frequency Control by Grid Side Converter of PMSG-based Wind Turbine Generator
</t>
    </r>
    <r>
      <rPr>
        <sz val="11"/>
        <rFont val="Calibri"/>
        <family val="3"/>
        <charset val="128"/>
        <scheme val="minor"/>
      </rPr>
      <t>Masaya inoue (Sophia university)*</t>
    </r>
  </si>
  <si>
    <r>
      <t xml:space="preserve">ID:176 Wide-Range Temperature Environment Testing for Power Converters and Their Components between +40°C and -40°C
</t>
    </r>
    <r>
      <rPr>
        <sz val="11"/>
        <rFont val="Calibri"/>
        <family val="3"/>
        <charset val="128"/>
        <scheme val="minor"/>
      </rPr>
      <t>Turmandakh Bat-Orgil (Tokyo Metropolitan University)*; Ryosuke Ota (Tokyo Metropolitan University); Keiji Wada (Tokyo Metropolitan University)</t>
    </r>
  </si>
  <si>
    <r>
      <t xml:space="preserve">ID:189 Performance Optimization Strategies for Totem Pole PFC Under Light Load DCM Operation
</t>
    </r>
    <r>
      <rPr>
        <sz val="11"/>
        <rFont val="Calibri"/>
        <family val="3"/>
        <charset val="128"/>
        <scheme val="minor"/>
      </rPr>
      <t>yu chen liu (National Taipei University of Technology, Taipei Tech)*; TZU CHiEH HSU (National Taipei University of Technology, Taipei Tech)</t>
    </r>
  </si>
  <si>
    <r>
      <t xml:space="preserve">ID:265 Magnet Temperature Detection of PMSM with Wireless Power Transfer
</t>
    </r>
    <r>
      <rPr>
        <sz val="11"/>
        <rFont val="Calibri"/>
        <family val="3"/>
        <charset val="128"/>
        <scheme val="minor"/>
      </rPr>
      <t>Ryo Hamba (Nagaoka University of Technology)*; Keisuke Kusaka (Nagaoka University of Technology); Yoshihisa Hojo (Toyo Denki Seizo K.K.)</t>
    </r>
  </si>
  <si>
    <r>
      <t xml:space="preserve">ID:273 A Dynamic Visualization Simulator for Power Device Behavior in Power Converter Circuits
</t>
    </r>
    <r>
      <rPr>
        <sz val="11"/>
        <rFont val="Calibri"/>
        <family val="3"/>
        <charset val="128"/>
        <scheme val="minor"/>
      </rPr>
      <t>Koichi Domoto (Tokyo Metropolitan University)*; Keiji Wada (Tokyo Metropolitan University); Shin-ichiro Hayashi (Chiba institute of Technolgy)</t>
    </r>
  </si>
  <si>
    <r>
      <t xml:space="preserve">ID:152 Edge-Side Data Squashing and Metric Learning for Energy Prosumer Clustering: Toward Parameter Optimization of Residential Photovoltaic Inverters
</t>
    </r>
    <r>
      <rPr>
        <sz val="11"/>
        <rFont val="Calibri"/>
        <family val="3"/>
        <charset val="128"/>
        <scheme val="minor"/>
      </rPr>
      <t>Nanae Kaneko (Waseda University)*; Yu Fujimoto (Waseda University); So Takahashi (Waseda University); Akihisa Kaneko (Waseda University); Yutaka iino (Waseda University); Yasuhiro Hayashi (Waseda University)</t>
    </r>
  </si>
  <si>
    <r>
      <t xml:space="preserve">ID:159 A Study on the Compensation Calculation Model for Utilizing Residential Storage Batteries to Alleviate Grid Congestion
</t>
    </r>
    <r>
      <rPr>
        <sz val="11"/>
        <rFont val="Calibri"/>
        <family val="3"/>
        <charset val="128"/>
        <scheme val="minor"/>
      </rPr>
      <t>Satoshi izumiya (KYOCERA Corporation)*; Takashi Furukawa (KYOCERA Corporation); Kenta Okino (	KYOCERA Corporation)</t>
    </r>
  </si>
  <si>
    <r>
      <t xml:space="preserve">ID:173 Forward Active Clamp High Step-Down Converter
</t>
    </r>
    <r>
      <rPr>
        <sz val="11"/>
        <rFont val="Calibri"/>
        <family val="3"/>
        <charset val="128"/>
        <scheme val="minor"/>
      </rPr>
      <t>Chien-Ming Chen (National Cheng Kung University); Jen-Hung Wang (Department of Electrical Engineering National Cheng Kung University)*; Che-Wei Hsu (National Cheng Kung University); Jiann-Fuh Chen (National Cheng Kung University)</t>
    </r>
  </si>
  <si>
    <r>
      <t xml:space="preserve">ID:178 Nonlinear Load Feedforward Compensation for Dual-Output LLC Resonant Converter based on Bang-Bang Charge Control
</t>
    </r>
    <r>
      <rPr>
        <sz val="11"/>
        <rFont val="Calibri"/>
        <family val="3"/>
        <charset val="128"/>
        <scheme val="minor"/>
      </rPr>
      <t>Guan-Ling Chen (National Taiwan University)*; Yuan-Chih Lin (National Taiwan University); ching-jan chen (National Taiwan University)</t>
    </r>
  </si>
  <si>
    <r>
      <t xml:space="preserve">ID:125 Benchmarking of existing and new technologies in hydrogen value chain and related business models
</t>
    </r>
    <r>
      <rPr>
        <sz val="11"/>
        <rFont val="Calibri"/>
        <family val="3"/>
        <charset val="128"/>
        <scheme val="minor"/>
      </rPr>
      <t>Mariapia Martino (Denerg - Politecnico di Torino)*; Massimo Santarelli (Politecnico di Torino); Evren Unsal (Shell Global Solutions international BV)</t>
    </r>
  </si>
  <si>
    <r>
      <t xml:space="preserve">ID:266 Optimal Operation of Convenience Store with Electric Vehicle and Cooling Model Heat Pump
</t>
    </r>
    <r>
      <rPr>
        <sz val="11"/>
        <rFont val="Calibri"/>
        <family val="3"/>
        <charset val="128"/>
        <scheme val="minor"/>
      </rPr>
      <t>Shinya Yamamoto (University of the Ryukyus)*; Akie Uehara (University of the Ryukyus); Hiroshi Takahashi (Fuji Electric Co., Ltd.); Edward Randolph Collins (Clemson University); Shriram Srinivasarangan Rangarajan (Clemson University); Tomonobu Senjyu (University of the Ryukyus)</t>
    </r>
  </si>
  <si>
    <r>
      <t xml:space="preserve">ID:279 A Hybrid Quantum-Classical Machine Learning Approach to Offshore Wind Farm Power Forecasting
</t>
    </r>
    <r>
      <rPr>
        <sz val="11"/>
        <rFont val="Calibri"/>
        <family val="3"/>
        <charset val="128"/>
        <scheme val="minor"/>
      </rPr>
      <t>Batuhan Hangun (Yildiz Technical University)*; Emine Akpinar (Yildiz Technical University); Murat Oduncuoglu (Yildiz Technical University); Oguz Altun (Yildiz Technical University); Onder Eyecioglu (Bolu Abant izzet Baysal University)</t>
    </r>
  </si>
  <si>
    <r>
      <t xml:space="preserve">ID:157 Integration of Solar PV with Existing Grid System to Test a Ni-Cd Battery Set for Railway Applications
</t>
    </r>
    <r>
      <rPr>
        <sz val="11"/>
        <rFont val="Calibri"/>
        <family val="3"/>
        <charset val="128"/>
        <scheme val="minor"/>
      </rPr>
      <t>JiTESH KUMAR SAPAWAT (SOPHiA UNiVERSiTY)*; MASAFUMi MiYATAKE (SOPHiA UNiVERSiTY)</t>
    </r>
  </si>
  <si>
    <r>
      <t xml:space="preserve">ID:163 Prediction from 3D Pictogram Drawing using AR technology for Digital Twin
</t>
    </r>
    <r>
      <rPr>
        <sz val="11"/>
        <rFont val="Calibri"/>
        <family val="3"/>
        <charset val="128"/>
        <scheme val="minor"/>
      </rPr>
      <t>Kaoru Mitsuhashi (Teikyo University)*</t>
    </r>
  </si>
  <si>
    <r>
      <t xml:space="preserve">ID:174 Enhanced Virtual Power Plant Generation Forecasting in Japan Using Fuzzy Decision Support and Bidirectional Long Short-Term Memory Models 
</t>
    </r>
    <r>
      <rPr>
        <sz val="11"/>
        <rFont val="Calibri"/>
        <family val="3"/>
        <charset val="128"/>
        <scheme val="minor"/>
      </rPr>
      <t>Reza Nadimi (Tokyo institute of Technology)*; Mika Goto (Tokyo institute of Technology)</t>
    </r>
  </si>
  <si>
    <r>
      <t xml:space="preserve">ID:182 Efficiency and Accuracy for Partial Shading Detection in Series-Parallel Configuration of Photovoltaic Generation Systems
</t>
    </r>
    <r>
      <rPr>
        <sz val="11"/>
        <rFont val="Calibri"/>
        <family val="3"/>
        <charset val="128"/>
        <scheme val="minor"/>
      </rPr>
      <t>Han-Cheng Wu (​National Sun Yat-sen University); Chun-Wei Cheng (National Sun Yat-sen University); Jen-Hao Teng (​National Sun Yat-sen University)*</t>
    </r>
  </si>
  <si>
    <r>
      <t xml:space="preserve">ID:315 SOC-Based Mode Switching in Hybrid Battery Systems for Electric Motorcycles
</t>
    </r>
    <r>
      <rPr>
        <sz val="11"/>
        <rFont val="Calibri"/>
        <family val="3"/>
        <charset val="128"/>
        <scheme val="minor"/>
      </rPr>
      <t>Momoe Sakai (Nagoya institute of Technology)*; Takaharu Takeshita (Nagoya institute of Technology)</t>
    </r>
  </si>
  <si>
    <r>
      <t xml:space="preserve">ID:271 Fast and Stable Current Control using Deadbeat PI Control with Smith Compensator
</t>
    </r>
    <r>
      <rPr>
        <sz val="11"/>
        <rFont val="Calibri"/>
        <family val="3"/>
        <charset val="128"/>
        <scheme val="minor"/>
      </rPr>
      <t>Motomichi itoyama (Chiba University)*; Kenji Natori (	Chiba University); Yukihiko Sato (Chiba University)</t>
    </r>
  </si>
  <si>
    <r>
      <t xml:space="preserve">ID:93 Evaluation of Phase Shift Application in Bidirectional Chopper with Single-Cell Auxiliary Full-Bridge Converter
</t>
    </r>
    <r>
      <rPr>
        <sz val="11"/>
        <rFont val="Calibri"/>
        <family val="3"/>
        <charset val="128"/>
        <scheme val="minor"/>
      </rPr>
      <t>Ghiffari A. M. Nasution (institute of Science Tokyo)*; Makoto Hagiwara (institute of Science Tokyo)</t>
    </r>
  </si>
  <si>
    <r>
      <t xml:space="preserve">ID:287 Enhancing Renewable Energy Utilization: Performance Analysis of Hydrogen-Natural Gas Blending with KSM Static Mixer
</t>
    </r>
    <r>
      <rPr>
        <sz val="11"/>
        <rFont val="Calibri"/>
        <family val="2"/>
        <charset val="162"/>
        <scheme val="minor"/>
      </rPr>
      <t>Jun Zheng (Beihang University)*; Weiqing Xu (Beihang university); Xiang Zhou (Jiangsu Vocational College of information Technology Jiangsu)</t>
    </r>
  </si>
  <si>
    <r>
      <t xml:space="preserve">ID:39 A Single-Switch DC-DC Converter with a High Voltage Gain Capability and Reduced Voltage Stress of the Switch for Renewable Energy Applications
</t>
    </r>
    <r>
      <rPr>
        <sz val="11"/>
        <rFont val="Calibri"/>
        <family val="3"/>
        <charset val="128"/>
        <scheme val="minor"/>
      </rPr>
      <t>V. Fernao Pires (ESTSetubal/iPS)*; Armando Cordeiro (iSEL - iPL); Daniel Foito (ESTSetubal - iPS); Joaquim Monteiro (iSEL); José Silva (iNESC-iD, iST, Universidade de Lisboa)</t>
    </r>
  </si>
  <si>
    <r>
      <t xml:space="preserve">ID:103 Roles of Photovoltaic Generation Systems in Microgrid Forming with Large Induction Motors
</t>
    </r>
    <r>
      <rPr>
        <sz val="11"/>
        <rFont val="Calibri"/>
        <family val="2"/>
        <charset val="162"/>
        <scheme val="minor"/>
      </rPr>
      <t>i-Sheng Lai (National Sun Yat-sen University); Che-Min Lin (China Steel Corporation); Ming-Hsiang Huang (China Steel Corporation); Cheng-Chieh Shen (China Steel Corporation); Jen-Hao Teng (​National Sun Yat-sen University)*</t>
    </r>
  </si>
  <si>
    <r>
      <t xml:space="preserve">ID:339 Expansion of Switched Reluctance Motor Driving Range by Flux-weakening Control under Current Vector Control
</t>
    </r>
    <r>
      <rPr>
        <sz val="11"/>
        <rFont val="Calibri"/>
        <family val="2"/>
        <charset val="162"/>
        <scheme val="minor"/>
      </rPr>
      <t>Keitaro Kawarazaki (Tokyo University of Sceince)*; Nobukazu Hoshi (Tokyo University of Science)</t>
    </r>
  </si>
  <si>
    <r>
      <t xml:space="preserve">ID:290 Three-Level Neutral-Point Clamped CLLC Resonant Tank Design for MVDC Systems
</t>
    </r>
    <r>
      <rPr>
        <sz val="11"/>
        <rFont val="Calibri"/>
        <family val="2"/>
        <charset val="162"/>
        <scheme val="minor"/>
      </rPr>
      <t>Che-Wei Hsu (National Cheng Kung University); Min-Han Wen (National Cheng Kung University)*; Jiann-Fuh Chen (	National Cheng Kung University)</t>
    </r>
  </si>
  <si>
    <r>
      <t xml:space="preserve">ID:43 Startup-based Induction Motor Fault Detection and Diagnosis Using Feature Extraction of the S-Transform Image
</t>
    </r>
    <r>
      <rPr>
        <sz val="11"/>
        <rFont val="Calibri"/>
        <family val="3"/>
        <charset val="128"/>
        <scheme val="minor"/>
      </rPr>
      <t>Tito Amaral (ESTSetubal/iPS)*; Daniel Foito (ESTSetubal - iPS); Armando Pires (Polytechnical institute of Setubal); Rosario  Miceli (University of Palermo); Fabio Viola (Università di Palermo); V. Fernao Pires (ESTSetubal/iPS)</t>
    </r>
  </si>
  <si>
    <r>
      <t xml:space="preserve">ID:331 An 18-kW Wide-Output-Range Bidirectional DC Power Supply with 80V, 600A using Totem-Pole Bridgeless PFC
</t>
    </r>
    <r>
      <rPr>
        <sz val="11"/>
        <rFont val="Calibri"/>
        <family val="2"/>
        <charset val="162"/>
        <scheme val="minor"/>
      </rPr>
      <t>Hidenori Tanaka (TAKASAGO, LTD.)*; Satoshi Tanaka (TAKASAGO, LTD.); Masanori Tsuruike (TAKASAGO, LTD.); Shohei Kon (TAKASAGO, LTD.)</t>
    </r>
  </si>
  <si>
    <r>
      <t xml:space="preserve">ID:343 Strategic Green Marketing for Smart Grids: Boosting Consumer Adoption of Sustainable Energy Technologies
</t>
    </r>
    <r>
      <rPr>
        <sz val="11"/>
        <rFont val="Calibri"/>
        <family val="2"/>
        <charset val="162"/>
        <scheme val="minor"/>
      </rPr>
      <t>Hafize Nurgul Durmus Senyapar (Gazi University); Ramazan Bayindir (Gazi University)*; ilhami Colak (istinye University)</t>
    </r>
  </si>
  <si>
    <r>
      <t xml:space="preserve">ID:64 Configuration Optimization of Dual Active Bridge Converter Systems for Interfacing Large-Scale Water Electrolyzer with Stand-Alone Renewables
</t>
    </r>
    <r>
      <rPr>
        <sz val="11"/>
        <rFont val="Calibri"/>
        <family val="2"/>
        <charset val="162"/>
        <scheme val="minor"/>
      </rPr>
      <t>Thibaut Runser (Siemens Energy )*; Sebastian Arend (Reverion ); Tim Karsten (RWTH Aachen University); Amandus Bach (RWTH Aachen University); Rik W. De Doncker (RWTH Aachen University)</t>
    </r>
  </si>
  <si>
    <r>
      <t xml:space="preserve">ID:293 A Study High Voltage PCB Litz Wire Concept for Solid-State Transformer
</t>
    </r>
    <r>
      <rPr>
        <sz val="11"/>
        <rFont val="Calibri"/>
        <family val="2"/>
        <charset val="162"/>
        <scheme val="minor"/>
      </rPr>
      <t>Che-Wei Hsu (National Cheng Kung University)*; Jiann Fuh Chen (	National Cheng Kung University)</t>
    </r>
  </si>
  <si>
    <r>
      <t xml:space="preserve">ID:49 Diagnosing Power Transistor Faults in Multilevel  T-Type Based Nine Switch Inverter Using  Center of Mass Indexes
</t>
    </r>
    <r>
      <rPr>
        <sz val="11"/>
        <rFont val="Calibri"/>
        <family val="3"/>
        <charset val="128"/>
        <scheme val="minor"/>
      </rPr>
      <t>Joaquim Monteiro (iSEL)*; V. Fernao Pires (ESTSetubal/iPS)</t>
    </r>
  </si>
  <si>
    <r>
      <t xml:space="preserve">ID:312 Energy Management Strategy for Smart Homes Based on Deep Reinforcement Learning
</t>
    </r>
    <r>
      <rPr>
        <sz val="11"/>
        <rFont val="Calibri"/>
        <family val="2"/>
        <charset val="162"/>
        <scheme val="minor"/>
      </rPr>
      <t>Kuangpu  Liu (Aalborg university)*; Hanwen Zhang (Aalborg University); Yanbo Wang (Aalborg University); Kaiqi Ma (Aalborg University); Zhe  Chen (Aalborg university)</t>
    </r>
  </si>
  <si>
    <r>
      <t xml:space="preserve">ID:334 Digital Marketing Strategies for Smart Grids: Utilizing Online Platforms to Drive Awareness and Adoption
</t>
    </r>
    <r>
      <rPr>
        <sz val="11"/>
        <rFont val="Calibri"/>
        <family val="2"/>
        <charset val="162"/>
        <scheme val="minor"/>
      </rPr>
      <t>Hafize Nurgul Durmus Senyapar (Gazi University); ilhami Colak (istinye University); Ramazan Bayindir (Gazi University)*</t>
    </r>
  </si>
  <si>
    <r>
      <t xml:space="preserve">ID:263 Dynamic voltage operating strategy of offshore wind farm with flexible transmission techniques
</t>
    </r>
    <r>
      <rPr>
        <sz val="11"/>
        <rFont val="Calibri"/>
        <family val="3"/>
        <charset val="128"/>
        <scheme val="minor"/>
      </rPr>
      <t>Lingyu Guo (State Grid Shanghai Municipal Electric Power Company); Xingang Yang (State Grid Shanghai Municipal Electric Power Company); Yang Du (State Grid Shanghai Municipal Electric Power Company); Qiming Wang (Shanghai University of Electric Power); Zhongguang Yang (State Grid Shanghai Municipal Electric Power Company); Feng Jia (Shanghai University of Electric Power)*</t>
    </r>
  </si>
  <si>
    <r>
      <t xml:space="preserve">ID:297 Intelectual Methods for Analysis of Renewables in the Energy Balance for Low Emission Strategy
</t>
    </r>
    <r>
      <rPr>
        <sz val="11"/>
        <rFont val="Calibri"/>
        <family val="2"/>
        <charset val="162"/>
        <scheme val="minor"/>
      </rPr>
      <t>Ruslan Omirgaliyev (Astana iT University)*; Svetlana S Zhakiyeva (L.N. Gumilyov Eurasian National University); Korhan KAYiSLi (Gazi University); ideyat Bapiyev (Zhangir khan West Kazakhstan Agrarian - technical university); Zhanserik Nurlan (L.N. Gumilyov Eurasian National University); Aidos Satan (Astana iT University)</t>
    </r>
  </si>
  <si>
    <r>
      <t xml:space="preserve">ID:53 Total Harmonic Distortion Reduction in Three-Phase PV Inverters
</t>
    </r>
    <r>
      <rPr>
        <sz val="11"/>
        <rFont val="Calibri"/>
        <family val="3"/>
        <charset val="128"/>
        <scheme val="minor"/>
      </rPr>
      <t>Harun Fecri ASLAN (istanbul Aydin University)*; Harun ASLAN (istanbul Aydin University); Murtaza Farsadi (istanbul Aydin University)</t>
    </r>
  </si>
  <si>
    <r>
      <t xml:space="preserve">ID:306 Investigation of Innovative Battery Storage Systems for Shipboard Applications
</t>
    </r>
    <r>
      <rPr>
        <sz val="11"/>
        <rFont val="Calibri"/>
        <family val="2"/>
        <charset val="162"/>
        <scheme val="minor"/>
      </rPr>
      <t>Michele Pastorelli (Politecnico di Torino)*; Mariapia Martino (Denerg - Politecnico di Torino); Fabio Mandrile (Politecnico di Torino); Salvatore Musumeci (Politecnico Torino)</t>
    </r>
  </si>
  <si>
    <r>
      <t xml:space="preserve">ID:355 Comparative Analysis Among Multisampling Methods for Three-Phase Grid-Connected Cascaded H-Bridge Multilevel Inverters
</t>
    </r>
    <r>
      <rPr>
        <sz val="11"/>
        <rFont val="Calibri"/>
        <family val="2"/>
        <charset val="162"/>
        <scheme val="minor"/>
      </rPr>
      <t>Giuseppe Sorrentino (University of Palermo); Claudio Nevoloso (University of Palermo); Gioacchino  Scaglione (University of Palermo); Giuseppe Schettino (University of Palermo); Michele Pastorelli (Politecnico di Torino); Rosario  Miceli (University of Palermo)*</t>
    </r>
  </si>
  <si>
    <r>
      <t xml:space="preserve">ID:126 An European-based Erasmus Mundus pathway for the higher education in the Hydrogen sector
</t>
    </r>
    <r>
      <rPr>
        <sz val="11"/>
        <rFont val="Calibri"/>
        <family val="2"/>
        <charset val="162"/>
        <scheme val="minor"/>
      </rPr>
      <t>Mariapia Martino (Denerg - Politecnico di Torino)*; Massimo Santarelli (Politecnico di Torino); Gianluca Valenti (Politecnico di Milano); Attila Usar (Universitat Politecnica de Catalunya); Nicola Paltrinieri (Norwegian University of Science and Technology); Thijs  de Grot (Technical University of Eindhoven)</t>
    </r>
  </si>
  <si>
    <r>
      <t xml:space="preserve">ID:305 De-loading control and grid frequency support of the dynamic low frequency wind power system
</t>
    </r>
    <r>
      <rPr>
        <sz val="11"/>
        <rFont val="Calibri"/>
        <family val="2"/>
        <charset val="162"/>
        <scheme val="minor"/>
      </rPr>
      <t>Lingyu Guo (State Grid Shanghai Municipal Electric Power Company); Yang Du (State Grid Shanghai Municipal Electric Power Company); Zhongguang Yang (State Grid Shanghai Municipal Electric Power Company); Ningqian Yuan (State Grid Shanghai Municipal Electric Power Company); Xu Zhang (State Grid Shanghai Municipal Electric Power Company); Feng Jia (Shanghai University of Electric Power)*</t>
    </r>
  </si>
  <si>
    <r>
      <t xml:space="preserve">ID:33 Predictive Modeling of Electric Vehicle Charging Sessions: An empirical Validation of an Italy-France route
</t>
    </r>
    <r>
      <rPr>
        <sz val="11"/>
        <rFont val="Calibri"/>
        <family val="2"/>
        <charset val="162"/>
        <scheme val="minor"/>
      </rPr>
      <t>Alessandro Saldarini (Politecnico di Milano)*; Sofia Borgosano (Politecnico di Milano); Michela Longo (Politecnico di Milano); Dario Zaninelli (Politecnico di Milano); Paolo Perani (ABB)</t>
    </r>
  </si>
  <si>
    <r>
      <t xml:space="preserve">ID:75 Isolated Quasi-Switched Boost Integrated T-Type DC-DC Converter for DC Microgrid
</t>
    </r>
    <r>
      <rPr>
        <sz val="11"/>
        <rFont val="Calibri"/>
        <family val="3"/>
        <charset val="128"/>
        <scheme val="minor"/>
      </rPr>
      <t>Daniel Ferreira (iSEL - instituto Superior de Engenharia de Lisboa); Armando Cordeiro (iSEL - iPL)*; Luis EncarnaCão (iSEL-iPL); Prof. Enrique Romero-Cadaval (University of Extremadura, Spain); Carlos Roncero-Clemente (University of Extremadura); José Silva (iNESC-iD, iST, Universidade de Lisboa); Daniel Foito (ESTSetubal - iPS); J. F. Martins (FCT/UNL); V. Fernao Pires (ESTSetubal/iPS)</t>
    </r>
  </si>
  <si>
    <r>
      <t xml:space="preserve">ID:336 Energy Management of DC microgrid-based Photovoltaic/battery and Super capacitor
</t>
    </r>
    <r>
      <rPr>
        <sz val="11"/>
        <rFont val="Calibri"/>
        <family val="2"/>
        <charset val="162"/>
        <scheme val="minor"/>
      </rPr>
      <t>Abdelhakim Belkaid (Bejaia University)*; Ali BERBOUCHA (Bejaia University); said aissou (université of Béjaia ); ilhami Colak (istinye University); Kamel Djermouni (Bejaia University); Elyazid  AMiROUCHE  (Bejaia University); Korhan KAYiSLi (Gazi University)</t>
    </r>
  </si>
  <si>
    <r>
      <t xml:space="preserve">ID:356 Comparison Between LCL Filter Design Methods for Grid-Connected Cascaded H-Bridge Multilevel Inverters
</t>
    </r>
    <r>
      <rPr>
        <sz val="11"/>
        <rFont val="Calibri"/>
        <family val="2"/>
        <charset val="162"/>
        <scheme val="minor"/>
      </rPr>
      <t>Giuseppe  Sorrentino (University of Palermo); Giuseppe Schettino (University of Palermo); Claudio Nevoloso (University of Palermo); Stanimir Valtchev (FCT/UNL); Gioacchino  Scaglione (University of Palermo); Rosario  Miceli (University of Palermo)*; Aqeel Ur  Rahman  (University of Palermo)</t>
    </r>
  </si>
  <si>
    <r>
      <t xml:space="preserve">ID:230 Load Frequency Control of Hybrid Power System using Marine Predator Algorithm tuned Cascaded Controller
</t>
    </r>
    <r>
      <rPr>
        <sz val="11"/>
        <rFont val="Calibri"/>
        <family val="3"/>
        <charset val="128"/>
        <scheme val="minor"/>
      </rPr>
      <t>Muhammad Shahzad (King Fahd University of Petroleum and Minerals	); Muhammad Majid Gulzar (King Fahd University of Petroleum and Minerals)*; Aqsa Shahzad (3Comsats institute of information Technology); Adnan Shakoor (King Fahd University of Petroleum and Minerals	); Salman Habib (King Fahd University of Petroleum and Minerals)</t>
    </r>
  </si>
  <si>
    <r>
      <t xml:space="preserve">ID:389 Long-Term Trends and Disruption in Medium Voltage Power Electronics
</t>
    </r>
    <r>
      <rPr>
        <sz val="11"/>
        <rFont val="Calibri"/>
        <family val="3"/>
        <charset val="128"/>
        <scheme val="minor"/>
      </rPr>
      <t>Uwe Drofenik (TU Wien)*; Johann Kolar (TU Wien)</t>
    </r>
  </si>
  <si>
    <r>
      <t xml:space="preserve">ID:37 Switching Instants Optimization for MHz CrM Totem-Pole PFC without Real-Time Calculations
</t>
    </r>
    <r>
      <rPr>
        <sz val="11"/>
        <rFont val="Calibri"/>
        <family val="3"/>
        <charset val="128"/>
        <scheme val="minor"/>
      </rPr>
      <t>Yong-Yi Huang (National Taipei University of Technology); Yen-Shin Lai (NTUT)*</t>
    </r>
  </si>
  <si>
    <r>
      <t xml:space="preserve">ID:234 Transformerless Ultra-High Gain Buck Boost DC-DC Converter with Single Switch and Reduced Voltage Stress
</t>
    </r>
    <r>
      <rPr>
        <sz val="11"/>
        <rFont val="Calibri"/>
        <family val="3"/>
        <charset val="128"/>
        <scheme val="minor"/>
      </rPr>
      <t>Armando Cordeiro (iSEL - iPL)*; Paulo Gambôa (iSEL-iPL); Ricardo Luís (iSEL); Pedro Fonte (iSEL); Joaquim Monteiro (iSEL); J. F. Martins (FCT/UNL); José Silva (iNESC-iD, iST, Universidade de Lisboa); Daniel Foito (ESTSetubal - iPS); V. Fernao Pires (ESTSetubal/iPS)</t>
    </r>
  </si>
  <si>
    <r>
      <t xml:space="preserve">ID:245 Optimal Control Method for LLC Resonant Convertor of EV Battery Chargers
</t>
    </r>
    <r>
      <rPr>
        <sz val="11"/>
        <rFont val="Calibri"/>
        <family val="3"/>
        <charset val="128"/>
        <scheme val="minor"/>
      </rPr>
      <t>Abdullah Memon (King Fahd University of Petroleum and Minerals	); Muhammad Majid Gulzar (King Fahd University of Petroleum and Minerals)*; Noman Bashir (King Fahd University of Petroleum and Minerals	); Salaman Habib (King Fahd University of Petroleum and Minerals	); Adnan Shakoor (King Fahd University of Petroleum and Minerals	); Farheen Ehsan (Shanghai Jiao Tong University)</t>
    </r>
  </si>
  <si>
    <r>
      <t xml:space="preserve">ID:388 An Experimental Approach to DC Voltage Stabilization in a Hybrid Microgrid System
</t>
    </r>
    <r>
      <rPr>
        <sz val="11"/>
        <rFont val="Calibri"/>
        <family val="3"/>
        <charset val="128"/>
        <scheme val="minor"/>
      </rPr>
      <t>Guohong WU (Tohoku Gakuin University)*; Hayato igarashi (Tohoku Gakuin University)</t>
    </r>
  </si>
  <si>
    <r>
      <t xml:space="preserve">ID:149 Multilevel PFC Converter Based on Flying-Capacitor
</t>
    </r>
    <r>
      <rPr>
        <sz val="11"/>
        <rFont val="Calibri"/>
        <family val="3"/>
        <charset val="128"/>
        <scheme val="minor"/>
      </rPr>
      <t>i-Yu Huang (National Kaohsiung University of Science and Technology)*; Cheng-Han Cai (National Kaohsiung University of Science and Technology	); KUOYUAN LO (National Kaohsiung University of Science and Technology)</t>
    </r>
  </si>
  <si>
    <r>
      <t xml:space="preserve">ID:285 Fault Diagnosis Scheme Based on the Stockwell Transform for a Multilevel Converter of a Switched Reluctance Motor Drive
</t>
    </r>
    <r>
      <rPr>
        <sz val="11"/>
        <rFont val="Calibri"/>
        <family val="3"/>
        <charset val="128"/>
        <scheme val="minor"/>
      </rPr>
      <t>José-inácio Rocha (ESTSetubal/iPS)*; Tito Amaral (ESTSetubal/iPS); Daniel Foito (ESTSetubal - iPS); Armando Pires (Polytechnical institute of Setubal); V. Fernao Pires (ESTSetubal/iPS)</t>
    </r>
  </si>
  <si>
    <r>
      <t xml:space="preserve">ID:344 Implementation of Heating System for Lithium-ion  Batteries in Low Temperature Environments
</t>
    </r>
    <r>
      <rPr>
        <sz val="11"/>
        <rFont val="Calibri"/>
        <family val="3"/>
        <charset val="128"/>
        <scheme val="minor"/>
      </rPr>
      <t>Po-En Lai  (National Taiwan Ocean University); Sheng-Chieh Chang (National Taiwan Ocean University); YU SHAN CHENG (National Taiwan Ocean University)*</t>
    </r>
  </si>
  <si>
    <r>
      <t xml:space="preserve">ID:442 Renewable energy-powered BLDC motor-based appliances based on supercapacitor-assisted converters for DC homes
</t>
    </r>
    <r>
      <rPr>
        <sz val="11"/>
        <rFont val="Calibri"/>
        <family val="3"/>
        <charset val="128"/>
        <scheme val="minor"/>
      </rPr>
      <t>Nirashi Polwaththa Gallage (University of Waikato)*; Nihal Kularatna (University of Waikato); Dulsha Kularatna-Abeywardana (The University of Auckland); D. Alistair Steyn-Ros (The University of Waikato)</t>
    </r>
  </si>
  <si>
    <r>
      <t xml:space="preserve">ID:338 A single-phase totem-pole converter with four quadrants active and reactive power control by using the direct-quadrature control
</t>
    </r>
    <r>
      <rPr>
        <sz val="11"/>
        <rFont val="Calibri"/>
        <family val="3"/>
        <charset val="128"/>
        <scheme val="minor"/>
      </rPr>
      <t>Cheng-Yu Tang (National Taipei University of Technology)*; Da-De Shih (National Taipei University of Technology)</t>
    </r>
  </si>
  <si>
    <r>
      <t xml:space="preserve">ID:59 Feature Selection Approaches for Short-Term Solar Photovoltaic Power Forecasting
</t>
    </r>
    <r>
      <rPr>
        <sz val="11"/>
        <rFont val="Calibri"/>
        <family val="2"/>
        <charset val="162"/>
        <scheme val="minor"/>
      </rPr>
      <t>Nattha Thipwangmek (Chiang Mai University); Kampol Woradit (Chiang Mai University); Nopparuj Suetrong (Chiang Mai University); Natthanan Promsuk (Chiang Mai University)*</t>
    </r>
  </si>
  <si>
    <r>
      <t xml:space="preserve">ID:171 Research on continuous operation of active gate driver combining current source and active gate resistor
</t>
    </r>
    <r>
      <rPr>
        <sz val="11"/>
        <rFont val="Calibri"/>
        <family val="2"/>
        <charset val="162"/>
        <scheme val="minor"/>
      </rPr>
      <t>Kiyotaka Ono (Nagoya University)*; Sihoon Choi (Nagoya University); Yu Yonezawa (Nagoya University); Jun imaoka (Nagoya University); MASAYOSHi YAMAMOTO (Nagoya University)</t>
    </r>
  </si>
  <si>
    <r>
      <t xml:space="preserve">ID:348 An Active Bidirectional Balancer with Maximum Value Balancing Control Algorithm 
</t>
    </r>
    <r>
      <rPr>
        <sz val="11"/>
        <rFont val="Calibri"/>
        <family val="3"/>
        <charset val="128"/>
        <scheme val="minor"/>
      </rPr>
      <t>Yi-Feng Luo (NTUST)*</t>
    </r>
  </si>
  <si>
    <r>
      <t xml:space="preserve">ID:445 Status and challenges of energy efficiency &amp; conservation using DC power technologies in Japan
</t>
    </r>
    <r>
      <rPr>
        <sz val="11"/>
        <rFont val="Calibri"/>
        <family val="3"/>
        <charset val="128"/>
        <scheme val="minor"/>
      </rPr>
      <t xml:space="preserve">Keiichi Hirose </t>
    </r>
  </si>
  <si>
    <r>
      <t xml:space="preserve">ID:340 Analysis and Efficiency Improvement of Quasi-Resonant Flyback Converter with Adaptive Valley Detection and Variable Frequency Control
</t>
    </r>
    <r>
      <rPr>
        <sz val="11"/>
        <rFont val="Calibri"/>
        <family val="3"/>
        <charset val="128"/>
        <scheme val="minor"/>
      </rPr>
      <t>Lin Ting Jia (National Taiwan University); you shiang tseng (national taipei of University technology); Chun-Cheng Shih (National Yunlin University of Science and Technology); ching-jan chen (National Taiwan University)*</t>
    </r>
  </si>
  <si>
    <r>
      <t xml:space="preserve">ID:61 Fluctuation Mitigation Control of Wind Farm with Battery Energy Storage System and Wind Turbines’ Curtailment Function
</t>
    </r>
    <r>
      <rPr>
        <sz val="11"/>
        <rFont val="Calibri"/>
        <family val="2"/>
        <charset val="162"/>
        <scheme val="minor"/>
      </rPr>
      <t>Shinya Ohara (Kitami institute of Technology)*; Shin'ya Obara (	Kitami institute of Technology); Rion Takahashi (Kitami institute of Technology); Kazuo Suzuki (Hitachi Power Solutions Co., Ltd.); Hiroshi Hikiji (Hitachi Power Solutions Co., Ltd.)</t>
    </r>
  </si>
  <si>
    <r>
      <t xml:space="preserve">ID:357 An Optimized Dimming Technique  for High-Brightness LEDs  Based on Variable Voltage Commands
</t>
    </r>
    <r>
      <rPr>
        <sz val="11"/>
        <rFont val="Calibri"/>
        <family val="3"/>
        <charset val="128"/>
        <scheme val="minor"/>
      </rPr>
      <t>Kun-Che Ho (National Formosa University)*; Yi-Jun Lai (Taiwan Power Research  institute); Yu-Ching Kao (National  Taiwan Ocean University); YU SHAN CHENG (National Taiwan Ocean University)</t>
    </r>
  </si>
  <si>
    <r>
      <t xml:space="preserve">ID:420 Fuel Cell-battery Power Management System For Evtol Drones
</t>
    </r>
    <r>
      <rPr>
        <sz val="11"/>
        <rFont val="Calibri"/>
        <family val="2"/>
        <charset val="162"/>
        <scheme val="minor"/>
      </rPr>
      <t>Jungcheol Kang (Gyeongsang National University), Se-Kyo Chung (Gyeongsang National University)</t>
    </r>
  </si>
  <si>
    <r>
      <t xml:space="preserve">ID:51 Renewable Power Generation Maximization for UAVs with Adaptive Sliding Mode Control
</t>
    </r>
    <r>
      <rPr>
        <sz val="11"/>
        <rFont val="Calibri"/>
        <family val="2"/>
        <charset val="162"/>
        <scheme val="minor"/>
      </rPr>
      <t>Khalid Mohammad Al-Fuwail (KFUPM)*; Ali Nasir (KFUPM ); Md Shafiullah (King Fahd University of Petroleum and Minerals); Ayman  Abdallah (KFUPM)</t>
    </r>
  </si>
  <si>
    <r>
      <t xml:space="preserve">ID:393 Design of Modularized High Step-Up Converter with Improved Light-Load Efficiency for Power Semiconductor Testing
</t>
    </r>
    <r>
      <rPr>
        <sz val="11"/>
        <rFont val="Calibri"/>
        <family val="3"/>
        <charset val="128"/>
        <scheme val="minor"/>
      </rPr>
      <t>Yaow-Ming Chen (National Taiwan University)*</t>
    </r>
  </si>
  <si>
    <r>
      <t xml:space="preserve">ID:63 Dynamic Determination for Voltage Regulators Parameters by Monitoring Power Flow and Three-Phase Unbalance
</t>
    </r>
    <r>
      <rPr>
        <sz val="11"/>
        <rFont val="Calibri"/>
        <family val="2"/>
        <charset val="162"/>
        <scheme val="minor"/>
      </rPr>
      <t>TATSUKi OKUNO (Waseda University)*; Akihisa Kaneko (Waseda University); Yu Fujimoto (Waseda University); Yasuhiro Hayashi (Waseda University)</t>
    </r>
  </si>
  <si>
    <r>
      <t xml:space="preserve">ID:35 ENHANCED SWITCHING SPEED of ELECTROCHROMIC ENERGY STORAGE DEVICES: APPLICATION in SMART WINDOWS
</t>
    </r>
    <r>
      <rPr>
        <sz val="11"/>
        <rFont val="Calibri"/>
        <family val="2"/>
        <charset val="162"/>
        <scheme val="minor"/>
      </rPr>
      <t>Firoz Khan (King Fahd University of Petroleum &amp; Minerals)*; Masoud Al-Rasheidi (King Fahd University of Petroleum &amp; Minerals); KASHiF iRSHAD (Center of Research Excellence in Renewable Energy (CoRE-RE) King Fahd University of Petroleum and Minerals); M. Abdul Majid (King Fahd University of Petroleum &amp; Minerals)</t>
    </r>
  </si>
  <si>
    <r>
      <t xml:space="preserve">ID:316 Efficiency and cost analysis of solar production by Fixed and Tracking systems: a prospective study for AI using
</t>
    </r>
    <r>
      <rPr>
        <sz val="11"/>
        <rFont val="Calibri"/>
        <family val="3"/>
        <charset val="128"/>
        <scheme val="minor"/>
      </rPr>
      <t>Mmaduabuchukwu Chidiebere Kanu (Univer. Paris Est Creteil)*; Abdou Tankari Mahamadou (University of Paris Est Creteil, Certes Lab.); Pierre-Olivier Logerais (Université Paris Est, CERTES, iUT de Sénart-Fontainebleau); Lefebvre Gilles ( 	University of Paris Est Creteil, Certes Lab.); Ramazan Bayindir (Gazi University)</t>
    </r>
  </si>
  <si>
    <r>
      <t xml:space="preserve">ID:310 Design and Optimization of a Forced-Air Cooling System for a Compact Medium Voltage Solar PV Inverter 
</t>
    </r>
    <r>
      <rPr>
        <sz val="11"/>
        <rFont val="Calibri"/>
        <family val="3"/>
        <charset val="128"/>
        <scheme val="minor"/>
      </rPr>
      <t>Adel Nasiri (University of South Carolina)*; Hooman Taghavi (University of South Carolina); Parthkumar Bhuvela (University of South Carolina); Jamil Khan (University of South Carolina)</t>
    </r>
  </si>
  <si>
    <r>
      <t xml:space="preserve">ID:137 Transmission Expansion Planning with Photovoltaic  Generation Penetration
</t>
    </r>
    <r>
      <rPr>
        <sz val="11"/>
        <rFont val="Calibri"/>
        <family val="3"/>
        <charset val="128"/>
        <scheme val="minor"/>
      </rPr>
      <t>Patricia Pasmay (ESPOL); Gomer Abel Rubio (Escuela Superior Politécnica del Litoral (ESPOL))*; Homero Ojeda (ESPOL); Sixifo Falcones (ESPOL)</t>
    </r>
  </si>
  <si>
    <r>
      <t xml:space="preserve">ID:76 North Atlantic Offshore Wind Characteristics: Modeling and Comparison With Field Measurements and Industry Standards
</t>
    </r>
    <r>
      <rPr>
        <sz val="11"/>
        <rFont val="Calibri"/>
        <family val="3"/>
        <charset val="128"/>
        <scheme val="minor"/>
      </rPr>
      <t>Tiffany S Wang (Cinco Ranch High School), Ryan Tang (William P. Clements High School)</t>
    </r>
  </si>
  <si>
    <r>
      <t xml:space="preserve">ID:296 Design of Dual-Frequency Rectifier in Wireless Power Transfer Systems
</t>
    </r>
    <r>
      <rPr>
        <sz val="11"/>
        <rFont val="Calibri"/>
        <family val="3"/>
        <charset val="128"/>
        <scheme val="minor"/>
      </rPr>
      <t>Yinchen Xie (Chiba university)*; Wenqi Zhu (Tokyo University of Science); Yutaro Komiyama (Chiba University); Ayano Komanaka (Chiba university); Akihiro Konishi (Chiba University); Kien Nguyen (Chiba University); Hiroo Sekiya (Chiba University)</t>
    </r>
  </si>
  <si>
    <r>
      <t xml:space="preserve">ID:321 Advancements In Time-domain-based Protection and Dynamic State Estimation For Power Systems With Inverter-based Resources
</t>
    </r>
    <r>
      <rPr>
        <sz val="11"/>
        <rFont val="Calibri"/>
        <family val="3"/>
        <charset val="128"/>
        <scheme val="minor"/>
      </rPr>
      <t>Sergio Turizo (Universidad de los Andes), DAVID CELEITA (UNIVERSIDAD DE LA SABANA), Gustavo Ramos (Universidad de los Andes)</t>
    </r>
  </si>
  <si>
    <r>
      <t xml:space="preserve">ID:438 Spatiotemporal Wind Energy Assessment for Transmission Network Integration Considering the Location of Electrical Substations and Loads
</t>
    </r>
    <r>
      <rPr>
        <sz val="11"/>
        <rFont val="Calibri"/>
        <family val="3"/>
        <charset val="128"/>
        <scheme val="minor"/>
      </rPr>
      <t>Kwabena A. Kyeremeh (University of Kentucky)*; Rosemary E.  Alden (University of Kentucky); Aron Patrick (PPL Corporation); Dan M.  ionel (University of Kentucky)</t>
    </r>
  </si>
  <si>
    <r>
      <t xml:space="preserve">ID:308 Loss Analysis of AC/DC Isolated Converter Module of Solid-State Transformer
</t>
    </r>
    <r>
      <rPr>
        <sz val="11"/>
        <rFont val="Calibri"/>
        <family val="3"/>
        <charset val="128"/>
        <scheme val="minor"/>
      </rPr>
      <t>Adel Nasiri (University of South Carolina)*; Necmi Altin (University of South Carolina); Saban Ozdemir (University of South Carolina)</t>
    </r>
  </si>
  <si>
    <r>
      <t xml:space="preserve">ID:324 ADAPTATION and IMPLEMENTATION of A BUILDING MANAGEMENT SYSTEM for A LITERATURE MUSEUM
</t>
    </r>
    <r>
      <rPr>
        <sz val="11"/>
        <rFont val="Calibri"/>
        <family val="3"/>
        <charset val="128"/>
        <scheme val="minor"/>
      </rPr>
      <t>Harrouz Abdelkader (Department of Hydrocarbon and Renewable Energy, Laboratory (LEESi), University of Adrar, Algeria)*; Hayat Bensoudan (Department of Hydrocarbon and Renewable Energy, Laboratory (LEESi), University of Adrar, Algeria)</t>
    </r>
  </si>
  <si>
    <r>
      <t xml:space="preserve">ID:145 Implementation of Proton Exchange Membrane Fuel Cells in Agricultural Areas: Technical and Economic Benefits
</t>
    </r>
    <r>
      <rPr>
        <sz val="11"/>
        <rFont val="Calibri"/>
        <family val="3"/>
        <charset val="128"/>
        <scheme val="minor"/>
      </rPr>
      <t>Eduardo  Marcelo  Benavides  (ESPOL); Gomer Abel Rubio (Escuela Superior Politécnica del Litoral (ESPOL))*; wilton edixon Agila (ESPOL); Luis Muñoz (Escuela Superior Politécnica del Litoral(ESPOL ))</t>
    </r>
  </si>
  <si>
    <r>
      <t xml:space="preserve">(November 11)
</t>
    </r>
    <r>
      <rPr>
        <b/>
        <sz val="11"/>
        <rFont val="Arial"/>
        <family val="2"/>
      </rPr>
      <t>13:30-15:00</t>
    </r>
  </si>
  <si>
    <r>
      <t xml:space="preserve">ID:46 Impact of key technological parameters on sulfur production processes 
</t>
    </r>
    <r>
      <rPr>
        <sz val="11"/>
        <rFont val="Calibri"/>
        <family val="2"/>
        <charset val="162"/>
        <scheme val="minor"/>
      </rPr>
      <t>Batyr  Orazbayev (L.N.Gumilyov Eurasian National University); Ainur Zhumadillayeva (L.N.Gumilyov Eurasian national universit)*; Kulman Orazbayeva (L.N.Gumilyov Eurasian national universit); Nazgul  Kurbangalieva  (L.N.Gumilyov Eurasian national universit)</t>
    </r>
  </si>
  <si>
    <r>
      <t xml:space="preserve">(November 12)
</t>
    </r>
    <r>
      <rPr>
        <b/>
        <sz val="11"/>
        <rFont val="Arial"/>
        <family val="2"/>
      </rPr>
      <t>13:30-15:00</t>
    </r>
  </si>
  <si>
    <r>
      <t xml:space="preserve">ID:210 Experimental Validation of the Simulation Scheme Estimating the Freewheeling Transistor Surge Voltage During the Switching-Side One Turn-on Transient in a Half-Bridge Circuit
</t>
    </r>
    <r>
      <rPr>
        <sz val="11"/>
        <rFont val="Calibri"/>
        <family val="2"/>
        <charset val="162"/>
        <scheme val="minor"/>
      </rPr>
      <t>Toshikazu Harada (ROHM Co., Ltd.)*; Tatsuya Miyazaki (ROHM Co., Ltd.); Yuta Okawauchi (	ROHM Co., Ltd.); Ryosuke ishido (ROHM Co., Ltd.); Ken Nakahara (ROHM Co., Ltd.)</t>
    </r>
  </si>
  <si>
    <r>
      <t xml:space="preserve">ID:83 Hybrid Renewable Energy Systems and Their Optimization for Remote Community Applications
</t>
    </r>
    <r>
      <rPr>
        <sz val="11"/>
        <rFont val="Calibri"/>
        <family val="2"/>
        <charset val="162"/>
        <scheme val="minor"/>
      </rPr>
      <t>Kuanrong Qiu (CanmetEnergy-Ottawa)*</t>
    </r>
  </si>
  <si>
    <r>
      <t xml:space="preserve">ID:262 Optimization of Substation Transformer Tap Adjustment Control Using Digital Twin Database 
</t>
    </r>
    <r>
      <rPr>
        <sz val="11"/>
        <rFont val="Calibri"/>
        <family val="2"/>
        <charset val="162"/>
        <scheme val="minor"/>
      </rPr>
      <t>Byeong Chang Lim (Myongji University); Yeuntae Yoo (Myongji University)*</t>
    </r>
  </si>
  <si>
    <r>
      <t xml:space="preserve">ID:91 Optimal Planning of Water-Energy Nexus on DC Island Microgrid with RESs
</t>
    </r>
    <r>
      <rPr>
        <sz val="11"/>
        <rFont val="Calibri"/>
        <family val="2"/>
        <charset val="162"/>
        <scheme val="minor"/>
      </rPr>
      <t>Qingjie Le (University of Macau)*; Hongcai Zhang (The State Key Laboratory of internet of Things for Smart City and the Department of Electrical and Computer Engineering, University of Macau, Macao, 999078 China.)</t>
    </r>
  </si>
  <si>
    <r>
      <t xml:space="preserve">ID:268 Phase-Shifted Full-Bridge Converter  with High Efficiency
</t>
    </r>
    <r>
      <rPr>
        <sz val="11"/>
        <rFont val="Calibri"/>
        <family val="2"/>
        <charset val="162"/>
        <scheme val="minor"/>
      </rPr>
      <t>HANBiN KiM (Jeonbuk National University)*</t>
    </r>
  </si>
  <si>
    <r>
      <t xml:space="preserve">ID:117 Artificial Neural Network-based Grid Impedance Identification Method of Grid-connected Converter with Grid-following and Grid-forming Control
</t>
    </r>
    <r>
      <rPr>
        <sz val="11"/>
        <rFont val="Calibri"/>
        <family val="2"/>
        <charset val="162"/>
        <scheme val="minor"/>
      </rPr>
      <t>Yuan Qiu (Aalborg University); Yanbo Wang (Aalborg University)*; Zhe  Chen (Aalborg university)</t>
    </r>
  </si>
  <si>
    <r>
      <t xml:space="preserve">ID:286 Fast-Responding and Flexible Energy Storage Systems for Renewable Integration: Challenges and Opportunities
</t>
    </r>
    <r>
      <rPr>
        <sz val="11"/>
        <rFont val="Calibri"/>
        <family val="2"/>
        <charset val="162"/>
        <scheme val="minor"/>
      </rPr>
      <t>Alperen Mustafa Colak (TMEiC)*</t>
    </r>
  </si>
  <si>
    <r>
      <t xml:space="preserve">ID:128 Using Vector Space Decomposition for Inter-Turn Short Circuit Modelling and Classification in a Nine-Phase Permanent Magnet Synchronous Machine
</t>
    </r>
    <r>
      <rPr>
        <sz val="11"/>
        <rFont val="Calibri"/>
        <family val="2"/>
        <charset val="162"/>
        <scheme val="minor"/>
      </rPr>
      <t>Michael Ebnicher (Technical University of Munich)*; Michael Mangels (Technical University of Munich); Ozan AktUrk (Technische Universität MUnchen); JOrg Kammermann (Technische Universität MUnchen); Hans-Georg Herzog (Technische Universität MUnchen)</t>
    </r>
  </si>
  <si>
    <r>
      <t xml:space="preserve">ID:294 Reinforcement Learning-Based HVAC System Operation Under Limited Data Acquisition
</t>
    </r>
    <r>
      <rPr>
        <sz val="11"/>
        <rFont val="Calibri"/>
        <family val="2"/>
        <charset val="162"/>
        <scheme val="minor"/>
      </rPr>
      <t>Ye-Eun Jang (Electronics and Telecommunications Research institute )*; Wan-Ki Park (Electronics and Telecommunications Research institute)</t>
    </r>
  </si>
  <si>
    <r>
      <t xml:space="preserve">ID:136 Field-Oriented-Control of a Reduced Order Model of a Nine-Phase PMSM in Healthy and Faulty Case
</t>
    </r>
    <r>
      <rPr>
        <sz val="11"/>
        <rFont val="Calibri"/>
        <family val="2"/>
        <charset val="162"/>
        <scheme val="minor"/>
      </rPr>
      <t>Michael Mangels (Technical University of Munich)*</t>
    </r>
  </si>
  <si>
    <r>
      <t xml:space="preserve">ID:302 Impact of Demand-Solar Irradiance Correlation on the Optimal Sizing of ESS for PV Generators
</t>
    </r>
    <r>
      <rPr>
        <sz val="11"/>
        <rFont val="Calibri"/>
        <family val="2"/>
        <charset val="162"/>
        <scheme val="minor"/>
      </rPr>
      <t>Seungyeop Baek (Myongji University); Yeuntae Yoo (Myongji University)*</t>
    </r>
  </si>
  <si>
    <r>
      <t xml:space="preserve">ID:156 Disturbance Observer-based Voltage Control of Parallel Inverters for Photovoltaic without Parallel Operation Signal Line
</t>
    </r>
    <r>
      <rPr>
        <sz val="11"/>
        <rFont val="Calibri"/>
        <family val="2"/>
        <charset val="162"/>
        <scheme val="minor"/>
      </rPr>
      <t>itaru Ando (National institute of Technology, Akita College)*; Keigo Takahashi (National institute of Technology, Akita College); KiYOSHi OHiSHi (Nagaoka University of Technology); Toshimasa Miyazaki (Nagaoak University of Technology); Koichi Kitamura (Niigata Electronics Corporation); Takayuki Shimizu (Niigata Electronics Corporation)</t>
    </r>
  </si>
  <si>
    <r>
      <t xml:space="preserve">ID:307 A 2LLC2L Filter Design and Optimization for Grid-Connected Solar PV Inverters
</t>
    </r>
    <r>
      <rPr>
        <sz val="11"/>
        <rFont val="Calibri"/>
        <family val="2"/>
        <charset val="162"/>
        <scheme val="minor"/>
      </rPr>
      <t>Adel Nasiri (University of South Carolina)*; Mohammad Vafadar (University of South Carolina); Hossein Vafadar (islamic Azad university Jouybar branch)</t>
    </r>
  </si>
  <si>
    <r>
      <t xml:space="preserve">ID:166 Database construction and its method of building materials for coexistence study of beam type wireless power transfer systems
</t>
    </r>
    <r>
      <rPr>
        <sz val="11"/>
        <rFont val="Calibri"/>
        <family val="2"/>
        <charset val="162"/>
        <scheme val="minor"/>
      </rPr>
      <t>Masahiro Hanazawa (Taisei Corporation)*; Sonshu Sakihara (Taisei Corporation); Koji Yamaguchi (Taisei Corporation); Tetsuo Endo (Taisei Corporation); Yuki Masuko (Aoyama Gakuin University); Ryosuke Suga (Aoyama Gakuin University); Osamu Hashimoto (Aoyama Gakuin University)</t>
    </r>
  </si>
  <si>
    <r>
      <t xml:space="preserve">ID:313 Core Loss Measurement Method for Magnetic Materials Using Boost Converter
</t>
    </r>
    <r>
      <rPr>
        <sz val="11"/>
        <rFont val="Calibri"/>
        <family val="2"/>
        <charset val="162"/>
        <scheme val="minor"/>
      </rPr>
      <t>hyeon jung kim (Jeonbuk National University)*</t>
    </r>
  </si>
  <si>
    <r>
      <t xml:space="preserve">ID:181 Grid Voltage Control of Energy Storage System using Dual Active Bridge Converter
</t>
    </r>
    <r>
      <rPr>
        <sz val="11"/>
        <rFont val="Calibri"/>
        <family val="2"/>
        <charset val="162"/>
        <scheme val="minor"/>
      </rPr>
      <t>Kazuaki Miyamoto (Nagasaki University); Shin-ichi Hamasaki (Nagasaki University)*; Tetsuji Daido (Nagasaki University)</t>
    </r>
  </si>
  <si>
    <r>
      <t xml:space="preserve">ID:335 A Soft-Switching Modular Three-Phase Dynamic Voltage Restorer with Fictitious DC-Link
</t>
    </r>
    <r>
      <rPr>
        <sz val="11"/>
        <rFont val="Calibri"/>
        <family val="2"/>
        <charset val="162"/>
        <scheme val="minor"/>
      </rPr>
      <t>Maoh Chin Jiang (National ilan University)*; Ya-Chi  Chien (National ilan University); Rong Jun Ma (National ilan University)</t>
    </r>
  </si>
  <si>
    <r>
      <t xml:space="preserve">ID:188 Impact of Grid Faults on Grid-Following Converter Controller Operation and Phase Instability
</t>
    </r>
    <r>
      <rPr>
        <sz val="11"/>
        <rFont val="Calibri"/>
        <family val="2"/>
        <charset val="162"/>
        <scheme val="minor"/>
      </rPr>
      <t>Yeuntae Yoo (Myongji University)*; inChan Hong (Myongji University)</t>
    </r>
  </si>
  <si>
    <r>
      <t xml:space="preserve">ID:195 A hydrogen-driven technology mapping for future energy systems
</t>
    </r>
    <r>
      <rPr>
        <sz val="11"/>
        <rFont val="Calibri"/>
        <family val="2"/>
        <charset val="162"/>
        <scheme val="minor"/>
      </rPr>
      <t>Saiyam Marahatta (University of South-Eastern Norway); Amir Safari (University of Southeast Norway (USN))*</t>
    </r>
  </si>
  <si>
    <r>
      <t xml:space="preserve">ID:204 Position Sensorless Control of Switched Reluctance Generator using State Observer
</t>
    </r>
    <r>
      <rPr>
        <sz val="11"/>
        <rFont val="Calibri"/>
        <family val="2"/>
        <charset val="162"/>
        <scheme val="minor"/>
      </rPr>
      <t>Yoshihiro Nakazawa (Kanagawa University)*; Yoshiaki Shinoda (Kanagawa University); Hirotsugu Kinoshita (Kanagawa University)</t>
    </r>
  </si>
  <si>
    <r>
      <t xml:space="preserve">ID:398 Bidirectional DC-DC Converter Based on Degradation Characteristics of GaN FET
</t>
    </r>
    <r>
      <rPr>
        <sz val="11"/>
        <rFont val="Calibri"/>
        <family val="2"/>
        <charset val="162"/>
        <scheme val="minor"/>
      </rPr>
      <t>Kazuhiro Kajiwara (Nagasaki institute of Applied Science)*; Toshifumi Konishi (NTT Advanced Technology Corporation); Tohru Kodaira (NTT Advanced Technology Corporation); Ryo ishikawa (NTT Advanced Technology Corporation); Kazuhiro Takahashi (NTT Advanced Technology Corporation); Yoshiharu Akiyama (NTT Advanced Technology Corporation); Fujio Kurokawa (Nagasaki institute of Applied Science)</t>
    </r>
  </si>
  <si>
    <r>
      <t xml:space="preserve">ID:206 Transient Stability Data Driven Special Protection Scheme using Deep Reinforcement Learning
</t>
    </r>
    <r>
      <rPr>
        <sz val="11"/>
        <rFont val="Calibri"/>
        <family val="2"/>
        <charset val="162"/>
        <scheme val="minor"/>
      </rPr>
      <t>Yoongun Jung (Korea Univ)*; Seokjun Kang (Korea Univ); Kwanghyun Kim (Korea Univ); Hyeon Woo (Korea Univ); Sungyoon Song (Tech University of Korea); Minhan Yoon (Kwangwoon Univ); Sungyun Choi (Korea Univ); Gilsoo Jang (Korea Univ)</t>
    </r>
  </si>
  <si>
    <r>
      <t xml:space="preserve">ID:432 Assessment of Reliability Indicators of Power Supply Systems with Two-Transformer Substations During Technical and Economic Calculations
</t>
    </r>
    <r>
      <rPr>
        <sz val="11"/>
        <rFont val="Calibri"/>
        <family val="2"/>
        <charset val="162"/>
        <scheme val="minor"/>
      </rPr>
      <t>Stanimir Valtchev (FCT/UNL)*; Rosario  Miceli (University of Palermo); Renata Petrova (Kazan State Power Engineering University); Elena Gracieva (Kazan State Power Engineering University); ilhami Colak (istinye University); Fujio Kurokawa (Nagasaki institute of Applied Science)</t>
    </r>
  </si>
  <si>
    <r>
      <t xml:space="preserve">ID:148 PV Power Generation System Recently Installed on Railway Station Platforms
</t>
    </r>
    <r>
      <rPr>
        <sz val="11"/>
        <rFont val="Calibri"/>
        <family val="2"/>
        <charset val="162"/>
        <scheme val="minor"/>
      </rPr>
      <t>Junichi Obama (East Japan Railway Company)*; Masayo Hatae ( East Japan Railway Company); Ushio Otogawa (East Japan Railway Company)</t>
    </r>
  </si>
  <si>
    <r>
      <t xml:space="preserve">ID:433 Assessment of Reliability Indicators of In-Plant Power Supply Systems with Two-Transformer Substations
</t>
    </r>
    <r>
      <rPr>
        <sz val="11"/>
        <rFont val="Calibri"/>
        <family val="2"/>
        <charset val="162"/>
        <scheme val="minor"/>
      </rPr>
      <t>Stanimir Valtchev (FCT/UNL)*; Rosario  Miceli (University of Palermo); Renata Petrova (Kazan State Power Engineering University); Elena Grachieva (Kazan State Energy University); ilhami Colak (istinye University); Fujio Kurokawa (Nagasaki institute of Applied Science)</t>
    </r>
  </si>
  <si>
    <r>
      <t xml:space="preserve">ID:167 Design of Phase-Shifted Full-Bridge  DC-DC Converter for Micro EV 
</t>
    </r>
    <r>
      <rPr>
        <sz val="11"/>
        <rFont val="Calibri"/>
        <family val="2"/>
        <charset val="162"/>
        <scheme val="minor"/>
      </rPr>
      <t>Keisuke Tokuyasu (Aisan industry Co., Ltd.)*; Kazuhiro Kajiwara (Nagasaki institute of Applied Science); Yudai Furukawa (Nagasaki institute of Applied Science); Hideo Fukumori (Aisan industry Co., Ltd.); Fujio Kurokawa (Nagasaki institute of Applied Science)</t>
    </r>
  </si>
  <si>
    <r>
      <t xml:space="preserve">ID:434 Investigation of Cable Line Heat Mode Parameters in Power Supply Systems
</t>
    </r>
    <r>
      <rPr>
        <sz val="11"/>
        <rFont val="Calibri"/>
        <family val="2"/>
        <charset val="162"/>
        <scheme val="minor"/>
      </rPr>
      <t>Stanimir Valtchev (FCT/UNL)*; Rosario  Miceli (University of Palermo); Elena Gracheva (Kazan State Power Engineering University); Almaz Petrov (Kazan State Power Engineering University); ivan Tsitson (Kazan State Power Engineering University); ilhami Colak (istinye University)</t>
    </r>
  </si>
  <si>
    <r>
      <t xml:space="preserve">ID:168 A Common-Signal Driven Split Output Gate Driver for Si/SiC Hybrid Switches to Realize Zero-Voltage Switching
</t>
    </r>
    <r>
      <rPr>
        <sz val="11"/>
        <rFont val="Calibri"/>
        <family val="2"/>
        <charset val="162"/>
        <scheme val="minor"/>
      </rPr>
      <t>Yohei Nakamura (ROHM Co., Ltd.)*; Atsushi Yamaguchi (ROHM Co., Ltd.); Junichi Kashiwagi (ROHM Co., Ltd.); Ken Nakahara (ROHM Co., Ltd.)</t>
    </r>
  </si>
  <si>
    <r>
      <t xml:space="preserve">ID:435 Method for Estimating Power Losses in Low-Voltage Networks
</t>
    </r>
    <r>
      <rPr>
        <sz val="11"/>
        <rFont val="Calibri"/>
        <family val="2"/>
        <charset val="162"/>
        <scheme val="minor"/>
      </rPr>
      <t>Stanimir Valtchev (FCT/UNL)*; Rosario  Miceli (University of Palermo); Almaz Petrov (Kazan State Power Engineering University); Elena Gracheva (Kazan State Power Engineering University); ilhami Colak (istinye University); Fujio Kurokawa (Nagasaki institute of Applied Science)</t>
    </r>
  </si>
  <si>
    <r>
      <t xml:space="preserve">ID:169 Continuous Operation of GFM Inverter with Carrier Frequency Reduction and One-Pulse Modulation Under Overcurrent Condition
</t>
    </r>
    <r>
      <rPr>
        <sz val="11"/>
        <rFont val="Calibri"/>
        <family val="2"/>
        <charset val="162"/>
        <scheme val="minor"/>
      </rPr>
      <t>Ryota Nakanami (Nagaoka University of Technology)*; Yushi Miura (Nagaoka University of Technology); Yoshinobu Ueda (Meidensya Corp); Toshiya inoue (Meidensya Corp)</t>
    </r>
  </si>
  <si>
    <r>
      <t xml:space="preserve">ID:216 Extracting an experimental formulation for power loss prediction in a laboratory-scale grid-forming converter
</t>
    </r>
    <r>
      <rPr>
        <sz val="11"/>
        <rFont val="Calibri"/>
        <family val="2"/>
        <charset val="162"/>
        <scheme val="minor"/>
      </rPr>
      <t>Kazem Pourhossein (Helmut Schmidt University)*; Edgar Diego Gomez Anccas (Helmut Schmidt University); Detlef Schulz (Helmut Schmidt University)</t>
    </r>
  </si>
  <si>
    <r>
      <t xml:space="preserve">ID:177 Electric Power Control of a Heat Generation System using a Rotating Heater
</t>
    </r>
    <r>
      <rPr>
        <sz val="11"/>
        <rFont val="Calibri"/>
        <family val="2"/>
        <charset val="162"/>
        <scheme val="minor"/>
      </rPr>
      <t>Hiroki Saito (Nagaoka University of Technology)*; Yushi Miura (Nagaoka University of Technology); Satoshi imamori (Fuji Electric Co., Ltd.); Hideki Ohguchi (Tokai University); Toru Okazaki (The institute of Applied Energy)</t>
    </r>
  </si>
  <si>
    <r>
      <t xml:space="preserve">ID:222 High boost-ratio multi-source inverter based on sinusoidally modulated floating-output series-interleaved GaN converter
</t>
    </r>
    <r>
      <rPr>
        <sz val="11"/>
        <rFont val="Calibri"/>
        <family val="2"/>
        <charset val="162"/>
        <scheme val="minor"/>
      </rPr>
      <t>Tenshin Kamahara (Kindai University)*; Hinano Ushiba (Kindai University); Masataka Minami (Kindai University); Alberto Castellazzi (Kyoto University of Advanced Science)</t>
    </r>
  </si>
  <si>
    <r>
      <t xml:space="preserve">ID:185 Bidirectional Charging Systems in Industrial DC Microgrids - Outlook and Modeling
</t>
    </r>
    <r>
      <rPr>
        <sz val="11"/>
        <rFont val="Calibri"/>
        <family val="2"/>
        <charset val="162"/>
        <scheme val="minor"/>
      </rPr>
      <t>Lucas E. Marra de Lima (Fraunhofer-institut fUr Produktionstechnik und Automatisierung iPA)*; Janosch Christian Hecker (Fraunhofer institute for Manufacturing Engineering and Automation)</t>
    </r>
  </si>
  <si>
    <r>
      <t xml:space="preserve">ID:224 Current-Limiting Vector Control for Pulse-Load Power Supply
</t>
    </r>
    <r>
      <rPr>
        <sz val="11"/>
        <rFont val="Calibri"/>
        <family val="2"/>
        <charset val="162"/>
        <scheme val="minor"/>
      </rPr>
      <t>Lixian Zhang (Shanghai Jiao Tong University); ma jianjun (Shanghai Jiao Tong University); Miao Zhu (Shanghai Jiao Tong University)*; Shuli Wen (Shanghai Jiao Tong University)</t>
    </r>
  </si>
  <si>
    <r>
      <t xml:space="preserve">ID:351 Estimated Energy Balance for Shuttle Service of Nursing Home-Collaborated Hospital Assuming EVs
</t>
    </r>
    <r>
      <rPr>
        <sz val="11"/>
        <rFont val="Calibri"/>
        <family val="2"/>
        <charset val="162"/>
        <scheme val="minor"/>
      </rPr>
      <t>Koki Kumaoka (Osaka Electro-Communication University); Tomoya inagata (Nagasaki institute of Applied Science); Nobumasa Matsui (Nagasaki institute of Applied Science); Choi Jiyoung (Nagasaki institute of Applied Science); Fujio Kurokawa (Nagasaki institute of Applied Science); Yuji Mizuno (Osaka Electro-Communication University)*</t>
    </r>
  </si>
  <si>
    <r>
      <t xml:space="preserve">ID:228 Efficient integration of industrial sector coupling systems in DC distribution grids
</t>
    </r>
    <r>
      <rPr>
        <sz val="11"/>
        <rFont val="Calibri"/>
        <family val="2"/>
        <charset val="162"/>
        <scheme val="minor"/>
      </rPr>
      <t>Janosch Christian Hecker (Fraunhofer institute for Manufacturing Engineering and Automation)*</t>
    </r>
  </si>
  <si>
    <r>
      <t xml:space="preserve">ID:199 Evaluation of Monopolar Fault-Tolerant Operation Capability of Multi-Active-Bridge Converters in Bipolar DC Systems
</t>
    </r>
    <r>
      <rPr>
        <sz val="11"/>
        <rFont val="Calibri"/>
        <family val="2"/>
        <charset val="162"/>
        <scheme val="minor"/>
      </rPr>
      <t>Yijia Chen (Shanghai Jiao Tong University); ma jianjun (Shanghai Jiao Tong University); Miao Zhu (Shanghai Jiao Tong University)*; Zhengmei Lu (Shanghai Jiao Tong University)</t>
    </r>
  </si>
  <si>
    <r>
      <t xml:space="preserve">ID:242 Suitability of a Permanent Magnet Synchronous Generator with Magnetic Gear for Wind Power Generation
</t>
    </r>
    <r>
      <rPr>
        <sz val="11"/>
        <rFont val="Calibri"/>
        <family val="2"/>
        <charset val="162"/>
        <scheme val="minor"/>
      </rPr>
      <t>Daniel Fodorean (Technical University of Cluj-Napoca)*; claudia violeta pop (Technical University of Cluj Napoca)</t>
    </r>
  </si>
  <si>
    <r>
      <t xml:space="preserve">ID:147 Pseudo-Derivative-Feedback Control of Grid-Connected Inverters
</t>
    </r>
    <r>
      <rPr>
        <sz val="11"/>
        <rFont val="Calibri"/>
        <family val="2"/>
        <charset val="162"/>
        <scheme val="minor"/>
      </rPr>
      <t>Hao-Ru Lee (National Kaohsiung University of Science and Technology)*; Jun-Yu Zhan (National Kaohsiung University of Science and Technology); Yu-Xiang Lin (National Kaohsiung University of Science and Technology); KUOYUAN LO (National Kaohsiung University of Science and Technology)</t>
    </r>
  </si>
  <si>
    <r>
      <t xml:space="preserve">ID:52 Developing An Ideal Model For Electric Vehicle Charging Station Locations
</t>
    </r>
    <r>
      <rPr>
        <sz val="11"/>
        <rFont val="Calibri"/>
        <family val="2"/>
        <charset val="162"/>
        <scheme val="minor"/>
      </rPr>
      <t>Jaewon Kang (Kyushu University)</t>
    </r>
  </si>
  <si>
    <r>
      <t xml:space="preserve">ID:215 A Synergic AC-DC-DC Energy Storage System Applying Totem Pole Circuitry Scheme with Inrush Current Limiting Based on SiC MOSFET Spirito Effect and PSFB Converter with Non-uniform Air Gap Inductor
</t>
    </r>
    <r>
      <rPr>
        <sz val="11"/>
        <rFont val="Calibri"/>
        <family val="2"/>
        <charset val="162"/>
        <scheme val="minor"/>
      </rPr>
      <t>Tim Chen (Potens semiconductor corp.)*</t>
    </r>
  </si>
  <si>
    <r>
      <t xml:space="preserve">ID:272 Steady State Characteristics of Push-Pull Converter with Asymmetric Operation for Wide Input Voltage Range
</t>
    </r>
    <r>
      <rPr>
        <sz val="11"/>
        <rFont val="Calibri"/>
        <family val="2"/>
        <charset val="162"/>
        <scheme val="minor"/>
      </rPr>
      <t>Atsushi Fujii (Kyushu institute of Technology)*; Seiya Abe (Kyushu institute of Technology)</t>
    </r>
  </si>
  <si>
    <r>
      <t xml:space="preserve">ID:146 Interleaved Totem-Pole PFC Converter with ZVS Switching
</t>
    </r>
    <r>
      <rPr>
        <sz val="11"/>
        <rFont val="Calibri"/>
        <family val="2"/>
        <charset val="162"/>
        <scheme val="minor"/>
      </rPr>
      <t>HSUAN-Yi HUANG (National Kaohsiung University of Science and Technology)*; KUOYUAN LO (National Kaohsiung University of Science and Technology)</t>
    </r>
  </si>
  <si>
    <r>
      <t xml:space="preserve">ID:131 Self-Excited Synchronous Machines used for Small Wind Power Applications
</t>
    </r>
    <r>
      <rPr>
        <sz val="11"/>
        <rFont val="Calibri"/>
        <family val="2"/>
        <charset val="162"/>
        <scheme val="minor"/>
      </rPr>
      <t>Daniel Fodorean (Technical University of Cluj-Napoca)*</t>
    </r>
  </si>
  <si>
    <r>
      <t xml:space="preserve">ID:327 Resilience and Frequency Control in Low-Inertia Power Systems: Challenges and Solutions
</t>
    </r>
    <r>
      <rPr>
        <sz val="11"/>
        <rFont val="Calibri"/>
        <family val="2"/>
        <charset val="162"/>
        <scheme val="minor"/>
      </rPr>
      <t>Ayse Colak (University of Strathclyde)*; Mohamed  Abouyehia (university of strathclyde); Dr K Ahmed (Strathclyde)</t>
    </r>
  </si>
  <si>
    <r>
      <rPr>
        <b/>
        <sz val="11"/>
        <rFont val="Calibri"/>
        <family val="2"/>
        <scheme val="minor"/>
      </rPr>
      <t>ID:122 Enhancing Floating Wind Turbine Reliability with Shared Mooring Damping</t>
    </r>
    <r>
      <rPr>
        <sz val="11"/>
        <rFont val="Calibri"/>
        <family val="2"/>
        <scheme val="minor"/>
      </rPr>
      <t xml:space="preserve">
Haonan Tian (Haonan Tian, Aalborg University)
</t>
    </r>
  </si>
  <si>
    <r>
      <rPr>
        <b/>
        <sz val="11"/>
        <rFont val="Calibri"/>
        <family val="2"/>
        <scheme val="minor"/>
      </rPr>
      <t xml:space="preserve">ID:301 DC Microgrid Reliability Enhancement with Adaptive Converter Thermal Management </t>
    </r>
    <r>
      <rPr>
        <sz val="11"/>
        <rFont val="Calibri"/>
        <family val="2"/>
        <scheme val="minor"/>
      </rPr>
      <t xml:space="preserve">
</t>
    </r>
    <r>
      <rPr>
        <sz val="11"/>
        <rFont val="Calibri"/>
        <family val="2"/>
        <charset val="162"/>
        <scheme val="minor"/>
      </rPr>
      <t>Xiangchen Zhu (Aalborg university)*; Pengxiang Huang (National Renewable Energy Laboratory); Yanbo Wang (Aalborg University); Hanwen Zhang (Aalborg university); Ruizhi Wei (University of Alberta); Yunwei(Ryan) Li (University of Alberta); Zhe Chen (Aalborg university)</t>
    </r>
  </si>
  <si>
    <t>POSTER SESSION PS1</t>
  </si>
  <si>
    <t>POSTER SESSION PS2</t>
  </si>
  <si>
    <r>
      <t xml:space="preserve">ID:299 200kHz 3kW SiC-MOSFET Single-Ended WPT System with a New Switching-Loss Reduction Method
</t>
    </r>
    <r>
      <rPr>
        <sz val="11"/>
        <rFont val="Calibri"/>
        <family val="2"/>
        <charset val="162"/>
        <scheme val="minor"/>
      </rPr>
      <t>Masahito Tsuno (Nichicon Co. Ltd.); HiDEKi OMORi (Nagasaki institute of Applied Science)*; Taku Nakamoto(Mitsubishi Electric); hiroshi sato (AiST); Fujio Kurokawa (Nagasaki institute of Applied Science)</t>
    </r>
  </si>
  <si>
    <r>
      <t xml:space="preserve">ID:447 Recent Energy-saving Technologies For Railway Traction Systems
</t>
    </r>
    <r>
      <rPr>
        <sz val="11"/>
        <color theme="1"/>
        <rFont val="Calibri"/>
        <family val="2"/>
        <charset val="162"/>
        <scheme val="minor"/>
      </rPr>
      <t>soya kawasaki (Waseda university)</t>
    </r>
  </si>
  <si>
    <r>
      <t xml:space="preserve">ID:363 Consideration of Hydrogen Utilization By Using Railway Assets
</t>
    </r>
    <r>
      <rPr>
        <sz val="11"/>
        <color theme="1"/>
        <rFont val="Calibri"/>
        <family val="2"/>
        <charset val="162"/>
        <scheme val="minor"/>
      </rPr>
      <t>Makoto Chida (West Japan Railway Company), Haruna Hiramatsu (West Japan Railway Company)</t>
    </r>
  </si>
  <si>
    <r>
      <t xml:space="preserve">ID:417 Design Consideration of Mmc-based Ac-dc Converter With 3.3 Kv Sic-mosfets For Ssts
</t>
    </r>
    <r>
      <rPr>
        <sz val="11"/>
        <color theme="1"/>
        <rFont val="Calibri"/>
        <family val="2"/>
        <charset val="162"/>
        <scheme val="minor"/>
      </rPr>
      <t>Hidemine Obara (Yokohama National University), Yuki Okamura (Yokohama National University)</t>
    </r>
  </si>
  <si>
    <r>
      <t xml:space="preserve">ID:443 Design and Control Strategy of Dab Converter With 3.3 Kv Sic-mosfets For Ssts
</t>
    </r>
    <r>
      <rPr>
        <sz val="11"/>
        <color theme="1"/>
        <rFont val="Calibri"/>
        <family val="2"/>
        <charset val="162"/>
        <scheme val="minor"/>
      </rPr>
      <t>Takanori Isobe (University of Tsukuba), Cheng Huang (University of Tsukuba), Tomoyuki MANNEN (University of TSUKUBA)</t>
    </r>
  </si>
  <si>
    <r>
      <t xml:space="preserve">ID:9 M3c-based Bipolar Dc Transmission Scheme For Offshore Wind Power
</t>
    </r>
    <r>
      <rPr>
        <sz val="11"/>
        <color theme="1"/>
        <rFont val="Calibri"/>
        <family val="2"/>
        <charset val="162"/>
        <scheme val="minor"/>
      </rPr>
      <t>Lijun Zhang (Shanghai University of Electric Power), Jiajun Qin (Shanghai University of Electric Power), Feng Jia (Shanghai University of Electric Power), Jinbin Zhao (China), Xiangxiang Wei (Shanghai University of Electric Power)</t>
    </r>
  </si>
  <si>
    <r>
      <t xml:space="preserve">ID:124 Active Support Control Strategy For Virtual Flux In Offshore Wind Power Flexible Direct-current Transmission
</t>
    </r>
    <r>
      <rPr>
        <sz val="11"/>
        <color theme="1"/>
        <rFont val="Calibri"/>
        <family val="2"/>
        <charset val="162"/>
        <scheme val="minor"/>
      </rPr>
      <t>chao pan (Shanghai University of Electric Power), Jinbin Zhao (China), zhiwei zeng (Shanghai Electric Power University), Yuanjun Hou (Shanghai University of Electric Power )</t>
    </r>
  </si>
  <si>
    <r>
      <t xml:space="preserve">ID:154 Analysis of Dc Building Flexible Capacity Optimization Configuration Based On Pedf Microgrid
</t>
    </r>
    <r>
      <rPr>
        <sz val="11"/>
        <color theme="1"/>
        <rFont val="Calibri"/>
        <family val="2"/>
        <charset val="162"/>
        <scheme val="minor"/>
      </rPr>
      <t>Yuanjun Hou (Shanghai University of Electric Power ), Jinbin Zhao (China), chao pan (Shanghai University of Electric Power)</t>
    </r>
  </si>
  <si>
    <t xml:space="preserve">     SESSION 1                                                                                                      CHAIRS: </t>
  </si>
  <si>
    <t>OS 1: Emerging Technologies for Power Electronics Reliability: Online Monitoring and EMI, Heat, and Loss Reductions
CHAIRS: Hidemine Obara, Hirohito Funato</t>
  </si>
  <si>
    <t>OS 2: Energy Engineering in Renewable Energy, Electronics, and Communications -Power Converters for Grid Network- 
CHAIRS: Hiroo Sekiya, Yu Yonezawa</t>
  </si>
  <si>
    <t>OS 3: Decarbonization Initiatives in the Railway Field
 CHAIRS: Kota Minaminosono, Yanbo Wang</t>
  </si>
  <si>
    <t xml:space="preserve">     SESSION 2                                                                                                      CHAIRS: </t>
  </si>
  <si>
    <t xml:space="preserve">     SESSION 3                                                                                                      CHAIRS: </t>
  </si>
  <si>
    <t xml:space="preserve">     SESSION 4                                                                                                      CHAIRS: </t>
  </si>
  <si>
    <t>OS 4: Green Chemistry &amp; Carbon Neutralization
CHAIRS: Masanari Kimura, Takeo Hyodo</t>
  </si>
  <si>
    <t xml:space="preserve">     SESSION 8                                                                                                      CHAIRS: </t>
  </si>
  <si>
    <t xml:space="preserve">     SESSION 9                                                                                                      CHAIRS: </t>
  </si>
  <si>
    <t xml:space="preserve">     SESSION 10                                                                                                      CHAIRS: </t>
  </si>
  <si>
    <t xml:space="preserve">OS5: Advancements DC Microgrids: Architecture, Topology, Control and Applications-1                                                                                                      CHAIRS: </t>
  </si>
  <si>
    <t xml:space="preserve">     SESSION 15                                                                                                      CHAIRS: </t>
  </si>
  <si>
    <t xml:space="preserve">     SESSION 16                                                                                                      CHAIRS: </t>
  </si>
  <si>
    <t>OS6:  Innovations in Renewable Energy and Energy Efficiency: Advancing Control Systems and Optimization Techniques                                                                                                        CHAIRS: Kun-Che Ho, Yi-Feng Luo</t>
  </si>
  <si>
    <t xml:space="preserve">     SESSION 18                                                                                                      CHAIRS: </t>
  </si>
  <si>
    <t xml:space="preserve">OS7: Advanced Power Conversion Techniques and Controls for High Performance and Efficiency                                                                                                      CHAIRS: </t>
  </si>
  <si>
    <t xml:space="preserve">OS8: Advancements DC Microgrids: Architecture, Topology, Control and Applications-2                                                                                                      CHAIRS: </t>
  </si>
  <si>
    <t xml:space="preserve">OS9: Report on Research Results of Renewable Energy at Aichi Institute of Technology Eco Power Research Center                                                                      CHAIRS: </t>
  </si>
  <si>
    <t xml:space="preserve">     SESSION 29                                                                                                      CHAIRS: </t>
  </si>
  <si>
    <t xml:space="preserve">     SESSION 32                                                                                                      CHAIRS: </t>
  </si>
  <si>
    <t>17:15-17:40</t>
  </si>
  <si>
    <t>17:40-18:05</t>
  </si>
  <si>
    <t>OS10: Energy Engineering in Renewable Energy, Electronics, and Communications - Power Network Management and Control                                                      CHAIRS: Hiroo Sekiya, Yoshiyasu Nakashima</t>
  </si>
  <si>
    <t xml:space="preserve">    OS11: Emerging Technologies for Renewable-Rich Power Grids: Design, Modeling and Control                                                                                                      CHAIRS: Yongheng Yang, Yinxiao Zhu</t>
  </si>
  <si>
    <t xml:space="preserve">OS12: Power Electronics for Highly Efficient Computing                                                                                                                         CHAIRS: </t>
  </si>
  <si>
    <t xml:space="preserve">SESSION 22                                                                                                     CHAIRS: </t>
  </si>
  <si>
    <t xml:space="preserve">     SESSION 24                                                                                                      CHAIRS: </t>
  </si>
  <si>
    <t xml:space="preserve">OS13: Intelligence  in  Renewable  Power  Systems:  Multi-Domain  Perspective  for  Future  Design  and Analysis                                                                                                      CHAIRS: </t>
  </si>
  <si>
    <t xml:space="preserve">OS14: Energy Engineering in Renewable Energy, Electronics, and Communications - Power Converters for Grid Network                                                   CHAIRS: </t>
  </si>
  <si>
    <t xml:space="preserve">OS15: Ocean Renewable Energy and Smart Fishery
CHAIRS: </t>
  </si>
  <si>
    <t xml:space="preserve">OS15: Energy Engineering in Renewable Energy, Electronics, and Communications - Power Electronics in Electronics and Communication                                                                                                      CHAIRS: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</si>
</sst>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u/>
      <sz val="12"/>
      <color theme="10"/>
      <name val="Calibri"/>
      <family val="2"/>
      <scheme val="minor"/>
    </font>
    <font>
      <sz val="10"/>
      <name val="Arial"/>
      <family val="2"/>
      <charset val="162"/>
    </font>
    <font>
      <u/>
      <sz val="11"/>
      <color theme="10"/>
      <name val="Calibri"/>
      <family val="2"/>
      <scheme val="minor"/>
    </font>
    <font>
      <u/>
      <sz val="11"/>
      <color theme="11"/>
      <name val="Calibri"/>
      <family val="2"/>
      <scheme val="minor"/>
    </font>
    <font>
      <b/>
      <sz val="11"/>
      <name val="Arial"/>
      <family val="2"/>
      <charset val="162"/>
    </font>
    <font>
      <b/>
      <sz val="11"/>
      <name val="Arial"/>
      <family val="2"/>
    </font>
    <font>
      <sz val="11"/>
      <name val="Arial"/>
      <family val="2"/>
      <charset val="162"/>
    </font>
    <font>
      <sz val="11"/>
      <name val="Arial"/>
      <family val="2"/>
    </font>
    <font>
      <sz val="11"/>
      <color theme="1"/>
      <name val="Arial"/>
      <family val="2"/>
    </font>
    <font>
      <b/>
      <sz val="11"/>
      <color theme="1"/>
      <name val="Arial"/>
      <family val="2"/>
    </font>
    <font>
      <b/>
      <sz val="11"/>
      <color theme="1"/>
      <name val="Calibri"/>
      <family val="2"/>
      <charset val="162"/>
      <scheme val="minor"/>
    </font>
    <font>
      <sz val="6"/>
      <name val="Calibri"/>
      <family val="3"/>
      <charset val="128"/>
      <scheme val="minor"/>
    </font>
    <font>
      <b/>
      <sz val="11"/>
      <color theme="1"/>
      <name val="Arial"/>
      <family val="2"/>
      <charset val="162"/>
    </font>
    <font>
      <b/>
      <sz val="14"/>
      <name val="Arial"/>
      <family val="2"/>
      <charset val="162"/>
    </font>
    <font>
      <sz val="11"/>
      <name val="Symbol"/>
      <family val="1"/>
      <charset val="2"/>
    </font>
    <font>
      <sz val="11"/>
      <color theme="1"/>
      <name val="Arial"/>
      <family val="2"/>
      <charset val="162"/>
    </font>
    <font>
      <b/>
      <sz val="16"/>
      <color theme="7" tint="0.59999389629810485"/>
      <name val="Arial"/>
      <family val="2"/>
    </font>
    <font>
      <b/>
      <sz val="11"/>
      <color rgb="FFFF0000"/>
      <name val="Arial"/>
      <family val="2"/>
      <charset val="162"/>
    </font>
    <font>
      <b/>
      <sz val="14"/>
      <name val="Arial"/>
      <family val="2"/>
    </font>
    <font>
      <sz val="14"/>
      <color theme="1"/>
      <name val="Calibri"/>
      <family val="2"/>
      <scheme val="minor"/>
    </font>
    <font>
      <b/>
      <sz val="22"/>
      <name val="Arial"/>
      <family val="2"/>
    </font>
    <font>
      <b/>
      <sz val="16"/>
      <name val="Arial"/>
      <family val="2"/>
      <charset val="162"/>
    </font>
    <font>
      <b/>
      <sz val="11"/>
      <name val="Calibri"/>
      <family val="3"/>
      <charset val="128"/>
      <scheme val="minor"/>
    </font>
    <font>
      <sz val="11"/>
      <name val="Calibri"/>
      <family val="3"/>
      <charset val="128"/>
      <scheme val="minor"/>
    </font>
    <font>
      <b/>
      <sz val="11"/>
      <name val="Calibri"/>
      <family val="2"/>
      <charset val="162"/>
      <scheme val="minor"/>
    </font>
    <font>
      <sz val="11"/>
      <name val="Calibri"/>
      <family val="2"/>
      <charset val="162"/>
      <scheme val="minor"/>
    </font>
    <font>
      <sz val="11"/>
      <color theme="1"/>
      <name val="Calibri"/>
      <family val="2"/>
      <scheme val="minor"/>
    </font>
    <font>
      <b/>
      <sz val="12"/>
      <name val="Arial"/>
      <family val="2"/>
    </font>
    <font>
      <b/>
      <sz val="16"/>
      <name val="Arial"/>
      <family val="2"/>
    </font>
    <font>
      <b/>
      <sz val="12"/>
      <name val="Calibri"/>
      <family val="2"/>
      <charset val="162"/>
      <scheme val="minor"/>
    </font>
    <font>
      <b/>
      <sz val="26"/>
      <name val="Calibri"/>
      <family val="2"/>
      <charset val="162"/>
      <scheme val="minor"/>
    </font>
    <font>
      <sz val="11"/>
      <name val="Calibri"/>
      <family val="2"/>
      <scheme val="minor"/>
    </font>
    <font>
      <b/>
      <sz val="11"/>
      <name val="Calibri"/>
      <family val="2"/>
      <scheme val="minor"/>
    </font>
  </fonts>
  <fills count="1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79998168889431442"/>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00B0F0"/>
        <bgColor indexed="64"/>
      </patternFill>
    </fill>
    <fill>
      <patternFill patternType="solid">
        <fgColor rgb="FFFFCCFF"/>
        <bgColor indexed="64"/>
      </patternFill>
    </fill>
    <fill>
      <patternFill patternType="solid">
        <fgColor theme="7" tint="0.59999389629810485"/>
        <bgColor indexed="64"/>
      </patternFill>
    </fill>
    <fill>
      <patternFill patternType="solid">
        <fgColor theme="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medium">
        <color auto="1"/>
      </right>
      <top/>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medium">
        <color auto="1"/>
      </bottom>
      <diagonal/>
    </border>
    <border>
      <left/>
      <right/>
      <top style="medium">
        <color indexed="64"/>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61">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0" borderId="0"/>
    <xf numFmtId="0" fontId="3" fillId="6" borderId="0" applyNumberFormat="0" applyBorder="0" applyAlignment="0" applyProtection="0"/>
    <xf numFmtId="0" fontId="3" fillId="7" borderId="0" applyNumberFormat="0" applyBorder="0" applyAlignment="0" applyProtection="0"/>
    <xf numFmtId="0" fontId="5" fillId="0" borderId="0"/>
    <xf numFmtId="0" fontId="2" fillId="0" borderId="0"/>
    <xf numFmtId="0" fontId="4" fillId="0" borderId="0" applyNumberFormat="0" applyFill="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10">
    <xf numFmtId="0" fontId="0" fillId="0" borderId="0" xfId="0"/>
    <xf numFmtId="0" fontId="10" fillId="0" borderId="0" xfId="8" applyFont="1" applyAlignment="1">
      <alignment horizontal="left" vertical="center" wrapText="1"/>
    </xf>
    <xf numFmtId="0" fontId="10" fillId="0" borderId="0" xfId="8" applyFont="1" applyAlignment="1">
      <alignment wrapText="1"/>
    </xf>
    <xf numFmtId="0" fontId="11" fillId="0" borderId="0" xfId="8" applyFont="1" applyAlignment="1">
      <alignment horizontal="left" vertical="center" wrapText="1"/>
    </xf>
    <xf numFmtId="0" fontId="11" fillId="0" borderId="0" xfId="8" applyFont="1" applyAlignment="1">
      <alignment vertical="center" wrapText="1"/>
    </xf>
    <xf numFmtId="0" fontId="0" fillId="0" borderId="0" xfId="0" applyAlignment="1">
      <alignment vertical="center"/>
    </xf>
    <xf numFmtId="0" fontId="22" fillId="13" borderId="1" xfId="8" applyFont="1" applyFill="1" applyBorder="1" applyAlignment="1" applyProtection="1">
      <alignment horizontal="center" vertical="center" wrapText="1"/>
      <protection locked="0"/>
    </xf>
    <xf numFmtId="0" fontId="23" fillId="0" borderId="0" xfId="0" applyFont="1" applyAlignment="1">
      <alignment horizontal="center"/>
    </xf>
    <xf numFmtId="0" fontId="10" fillId="15" borderId="1" xfId="8" applyFont="1" applyFill="1" applyBorder="1" applyAlignment="1">
      <alignment horizontal="left" vertical="center" wrapText="1"/>
    </xf>
    <xf numFmtId="0" fontId="17" fillId="12" borderId="1" xfId="8" applyFont="1" applyFill="1" applyBorder="1" applyAlignment="1">
      <alignment horizontal="center" vertical="center" wrapText="1"/>
    </xf>
    <xf numFmtId="0" fontId="8" fillId="12" borderId="1" xfId="8" applyFont="1" applyFill="1" applyBorder="1" applyAlignment="1">
      <alignment horizontal="center" vertical="center" wrapText="1"/>
    </xf>
    <xf numFmtId="0" fontId="10" fillId="16" borderId="1" xfId="8" applyFont="1" applyFill="1" applyBorder="1" applyAlignment="1">
      <alignment horizontal="left" vertical="center" wrapText="1"/>
    </xf>
    <xf numFmtId="0" fontId="17" fillId="0" borderId="0" xfId="8" applyFont="1" applyAlignment="1">
      <alignment vertical="center" wrapText="1"/>
    </xf>
    <xf numFmtId="0" fontId="10" fillId="0" borderId="1" xfId="8" applyFont="1" applyBorder="1" applyAlignment="1">
      <alignment horizontal="left" vertical="center" wrapText="1"/>
    </xf>
    <xf numFmtId="0" fontId="13" fillId="10" borderId="1" xfId="8" applyFont="1" applyFill="1" applyBorder="1" applyAlignment="1">
      <alignment horizontal="center" vertical="center" wrapText="1"/>
    </xf>
    <xf numFmtId="0" fontId="10" fillId="8" borderId="1" xfId="8" applyFont="1" applyFill="1" applyBorder="1" applyAlignment="1">
      <alignment horizontal="center" vertical="center" wrapText="1"/>
    </xf>
    <xf numFmtId="0" fontId="11" fillId="9" borderId="1" xfId="8" applyFont="1" applyFill="1" applyBorder="1" applyAlignment="1">
      <alignment horizontal="center" vertical="center" wrapText="1"/>
    </xf>
    <xf numFmtId="0" fontId="11" fillId="10" borderId="1" xfId="8" applyFont="1" applyFill="1" applyBorder="1" applyAlignment="1">
      <alignment horizontal="center" vertical="center" wrapText="1"/>
    </xf>
    <xf numFmtId="0" fontId="14" fillId="0" borderId="0" xfId="0" applyFont="1" applyAlignment="1">
      <alignment wrapText="1"/>
    </xf>
    <xf numFmtId="0" fontId="11" fillId="0" borderId="1" xfId="8" applyFont="1" applyBorder="1" applyAlignment="1" applyProtection="1">
      <alignment horizontal="center" vertical="center" wrapText="1"/>
      <protection locked="0"/>
    </xf>
    <xf numFmtId="0" fontId="26" fillId="0" borderId="1" xfId="0" applyFont="1" applyBorder="1" applyAlignment="1">
      <alignment vertical="center" wrapText="1"/>
    </xf>
    <xf numFmtId="0" fontId="28" fillId="0" borderId="1" xfId="0" applyFont="1" applyBorder="1" applyAlignment="1">
      <alignment vertical="center" wrapText="1"/>
    </xf>
    <xf numFmtId="0" fontId="28" fillId="0" borderId="1" xfId="0" applyFont="1" applyFill="1" applyBorder="1" applyAlignment="1">
      <alignment vertical="center" wrapText="1"/>
    </xf>
    <xf numFmtId="0" fontId="26" fillId="0" borderId="1" xfId="0" applyFont="1" applyFill="1" applyBorder="1" applyAlignment="1">
      <alignment vertical="center" wrapText="1"/>
    </xf>
    <xf numFmtId="0" fontId="17" fillId="12" borderId="1" xfId="8" applyFont="1" applyFill="1" applyBorder="1" applyAlignment="1">
      <alignment horizontal="center" vertical="center" wrapText="1"/>
    </xf>
    <xf numFmtId="0" fontId="8" fillId="12" borderId="1" xfId="8" applyFont="1" applyFill="1" applyBorder="1" applyAlignment="1">
      <alignment horizontal="center" vertical="center" wrapText="1"/>
    </xf>
    <xf numFmtId="0" fontId="10" fillId="0" borderId="1" xfId="8" applyFont="1" applyBorder="1" applyAlignment="1">
      <alignment horizontal="center" vertical="center" wrapText="1"/>
    </xf>
    <xf numFmtId="0" fontId="10" fillId="0" borderId="0" xfId="8" applyFont="1" applyBorder="1" applyAlignment="1">
      <alignment horizontal="left" vertical="center" wrapText="1"/>
    </xf>
    <xf numFmtId="0" fontId="8" fillId="12" borderId="18" xfId="8" applyFont="1" applyFill="1" applyBorder="1" applyAlignment="1">
      <alignment horizontal="center" vertical="center" wrapText="1"/>
    </xf>
    <xf numFmtId="0" fontId="17" fillId="12" borderId="18" xfId="8" applyFont="1" applyFill="1" applyBorder="1" applyAlignment="1">
      <alignment horizontal="center" vertical="center" wrapText="1"/>
    </xf>
    <xf numFmtId="0" fontId="28" fillId="0" borderId="2" xfId="0" applyFont="1" applyBorder="1" applyAlignment="1">
      <alignment vertical="center" wrapText="1"/>
    </xf>
    <xf numFmtId="0" fontId="30" fillId="0" borderId="0" xfId="0" applyFont="1" applyAlignment="1">
      <alignment vertical="center"/>
    </xf>
    <xf numFmtId="0" fontId="30" fillId="0" borderId="0" xfId="0" applyFont="1"/>
    <xf numFmtId="20" fontId="11" fillId="0" borderId="1" xfId="8" applyNumberFormat="1" applyFont="1" applyBorder="1" applyAlignment="1" applyProtection="1">
      <alignment horizontal="center" vertical="center" wrapText="1"/>
      <protection locked="0"/>
    </xf>
    <xf numFmtId="0" fontId="28" fillId="0" borderId="1" xfId="0" applyFont="1" applyBorder="1" applyAlignment="1">
      <alignment horizontal="left" vertical="center" wrapText="1"/>
    </xf>
    <xf numFmtId="0" fontId="26" fillId="0" borderId="1" xfId="0" applyFont="1" applyBorder="1" applyAlignment="1">
      <alignment horizontal="left" vertical="center" wrapText="1"/>
    </xf>
    <xf numFmtId="0" fontId="28" fillId="0" borderId="0" xfId="0" applyFont="1" applyAlignment="1">
      <alignment vertical="center" wrapText="1"/>
    </xf>
    <xf numFmtId="0" fontId="26" fillId="0" borderId="18" xfId="0" applyFont="1" applyBorder="1" applyAlignment="1">
      <alignment vertical="center" wrapText="1"/>
    </xf>
    <xf numFmtId="0" fontId="33" fillId="14" borderId="1" xfId="0" applyFont="1" applyFill="1" applyBorder="1" applyAlignment="1">
      <alignment horizontal="center" vertical="center"/>
    </xf>
    <xf numFmtId="49" fontId="28" fillId="0" borderId="1" xfId="0" applyNumberFormat="1" applyFont="1" applyBorder="1" applyAlignment="1">
      <alignment vertical="center" wrapText="1"/>
    </xf>
    <xf numFmtId="49" fontId="26" fillId="0" borderId="1" xfId="0" applyNumberFormat="1" applyFont="1" applyBorder="1" applyAlignment="1">
      <alignment vertical="center" wrapText="1"/>
    </xf>
    <xf numFmtId="0" fontId="35" fillId="0" borderId="1" xfId="0" applyFont="1" applyBorder="1" applyAlignment="1">
      <alignment horizontal="center" vertical="center"/>
    </xf>
    <xf numFmtId="0" fontId="11" fillId="10" borderId="13" xfId="8" applyFont="1" applyFill="1" applyBorder="1" applyAlignment="1">
      <alignment vertical="center" wrapText="1"/>
    </xf>
    <xf numFmtId="0" fontId="11" fillId="0" borderId="18" xfId="8" applyFont="1" applyBorder="1" applyAlignment="1" applyProtection="1">
      <alignment horizontal="center" vertical="center" wrapText="1"/>
      <protection locked="0"/>
    </xf>
    <xf numFmtId="0" fontId="28" fillId="0" borderId="18" xfId="0" applyFont="1" applyBorder="1" applyAlignment="1">
      <alignment vertical="center" wrapText="1"/>
    </xf>
    <xf numFmtId="0" fontId="35" fillId="0" borderId="0" xfId="0" applyFont="1" applyBorder="1" applyAlignment="1">
      <alignment horizontal="center" vertical="center"/>
    </xf>
    <xf numFmtId="0" fontId="35" fillId="0" borderId="0" xfId="0" applyFont="1"/>
    <xf numFmtId="0" fontId="28" fillId="0" borderId="5" xfId="0" applyFont="1" applyBorder="1" applyAlignment="1">
      <alignment vertical="center" wrapText="1"/>
    </xf>
    <xf numFmtId="0" fontId="28" fillId="0" borderId="22" xfId="0" applyFont="1" applyBorder="1" applyAlignment="1">
      <alignment vertical="center" wrapText="1"/>
    </xf>
    <xf numFmtId="0" fontId="8" fillId="0" borderId="10" xfId="8" applyFont="1" applyBorder="1" applyAlignment="1" applyProtection="1">
      <alignment horizontal="center" vertical="center" wrapText="1"/>
      <protection locked="0"/>
    </xf>
    <xf numFmtId="0" fontId="8" fillId="0" borderId="8" xfId="8" applyFont="1" applyBorder="1" applyAlignment="1" applyProtection="1">
      <alignment horizontal="center" vertical="center" wrapText="1"/>
      <protection locked="0"/>
    </xf>
    <xf numFmtId="0" fontId="35" fillId="0" borderId="2" xfId="0" applyFont="1" applyBorder="1" applyAlignment="1">
      <alignment vertical="center" wrapText="1"/>
    </xf>
    <xf numFmtId="0" fontId="35" fillId="0" borderId="22" xfId="0" applyFont="1" applyBorder="1" applyAlignment="1">
      <alignment vertical="center" wrapText="1"/>
    </xf>
    <xf numFmtId="0" fontId="9" fillId="0" borderId="8" xfId="8" applyFont="1" applyBorder="1" applyAlignment="1" applyProtection="1">
      <alignment horizontal="center" vertical="center" wrapText="1"/>
      <protection locked="0"/>
    </xf>
    <xf numFmtId="0" fontId="9" fillId="0" borderId="15" xfId="8" applyFont="1" applyBorder="1" applyAlignment="1" applyProtection="1">
      <alignment horizontal="center" vertical="center" wrapText="1"/>
      <protection locked="0"/>
    </xf>
    <xf numFmtId="0" fontId="14" fillId="0" borderId="0" xfId="0" applyFont="1" applyAlignment="1">
      <alignment vertical="center" wrapText="1"/>
    </xf>
    <xf numFmtId="0" fontId="14" fillId="0" borderId="1" xfId="0" applyFont="1" applyBorder="1" applyAlignment="1">
      <alignment vertical="center" wrapText="1"/>
    </xf>
    <xf numFmtId="0" fontId="30" fillId="0" borderId="0" xfId="0" applyFont="1" applyBorder="1"/>
    <xf numFmtId="0" fontId="35" fillId="0" borderId="8" xfId="0" applyFont="1" applyBorder="1" applyAlignment="1">
      <alignment horizontal="center" vertical="center"/>
    </xf>
    <xf numFmtId="0" fontId="20" fillId="10" borderId="1" xfId="8" applyFont="1" applyFill="1" applyBorder="1" applyAlignment="1">
      <alignment horizontal="center" vertical="center" wrapText="1"/>
    </xf>
    <xf numFmtId="0" fontId="17" fillId="12" borderId="1" xfId="8" applyFont="1" applyFill="1" applyBorder="1" applyAlignment="1">
      <alignment horizontal="center" vertical="center" wrapText="1"/>
    </xf>
    <xf numFmtId="0" fontId="8" fillId="12" borderId="1" xfId="8" applyFont="1" applyFill="1" applyBorder="1" applyAlignment="1">
      <alignment horizontal="center" vertical="center" wrapText="1"/>
    </xf>
    <xf numFmtId="0" fontId="22" fillId="15" borderId="1" xfId="8" applyFont="1" applyFill="1" applyBorder="1" applyAlignment="1">
      <alignment horizontal="center" vertical="center" wrapText="1"/>
    </xf>
    <xf numFmtId="0" fontId="17" fillId="11" borderId="1" xfId="8" applyFont="1" applyFill="1" applyBorder="1" applyAlignment="1">
      <alignment horizontal="center" vertical="center" wrapText="1"/>
    </xf>
    <xf numFmtId="0" fontId="25" fillId="16" borderId="1" xfId="8" applyFont="1" applyFill="1" applyBorder="1" applyAlignment="1">
      <alignment horizontal="center" vertical="center" wrapText="1"/>
    </xf>
    <xf numFmtId="0" fontId="8" fillId="12" borderId="18" xfId="8" applyFont="1" applyFill="1" applyBorder="1" applyAlignment="1">
      <alignment horizontal="center" vertical="center" wrapText="1"/>
    </xf>
    <xf numFmtId="0" fontId="9" fillId="12" borderId="1" xfId="8" applyFont="1" applyFill="1" applyBorder="1" applyAlignment="1" applyProtection="1">
      <alignment horizontal="center" vertical="center" wrapText="1"/>
      <protection locked="0"/>
    </xf>
    <xf numFmtId="0" fontId="11" fillId="0" borderId="0" xfId="8" applyFont="1" applyAlignment="1">
      <alignment horizontal="center" vertical="center" wrapText="1"/>
    </xf>
    <xf numFmtId="0" fontId="8" fillId="11" borderId="1" xfId="8" applyFont="1" applyFill="1" applyBorder="1" applyAlignment="1">
      <alignment horizontal="center" vertical="center" wrapText="1"/>
    </xf>
    <xf numFmtId="0" fontId="10" fillId="9" borderId="1" xfId="8" applyFont="1" applyFill="1" applyBorder="1" applyAlignment="1">
      <alignment horizontal="center" vertical="center" wrapText="1"/>
    </xf>
    <xf numFmtId="0" fontId="9" fillId="9" borderId="1" xfId="8" applyFont="1" applyFill="1" applyBorder="1" applyAlignment="1">
      <alignment horizontal="center" vertical="center" wrapText="1"/>
    </xf>
    <xf numFmtId="0" fontId="16" fillId="8" borderId="1" xfId="8" applyFont="1" applyFill="1" applyBorder="1" applyAlignment="1">
      <alignment horizontal="center" vertical="center" wrapText="1"/>
    </xf>
    <xf numFmtId="0" fontId="13" fillId="9" borderId="1" xfId="8" applyFont="1" applyFill="1" applyBorder="1" applyAlignment="1">
      <alignment horizontal="center" vertical="center" wrapText="1"/>
    </xf>
    <xf numFmtId="0" fontId="32" fillId="10" borderId="1" xfId="8" applyFont="1" applyFill="1" applyBorder="1" applyAlignment="1">
      <alignment horizontal="center" vertical="center" wrapText="1"/>
    </xf>
    <xf numFmtId="0" fontId="22" fillId="12" borderId="1" xfId="8" applyFont="1" applyFill="1" applyBorder="1" applyAlignment="1" applyProtection="1">
      <alignment horizontal="center" vertical="center" wrapText="1"/>
      <protection locked="0"/>
    </xf>
    <xf numFmtId="0" fontId="9" fillId="13" borderId="1" xfId="8" applyFont="1" applyFill="1" applyBorder="1" applyAlignment="1" applyProtection="1">
      <alignment vertical="center" wrapText="1"/>
      <protection locked="0"/>
    </xf>
    <xf numFmtId="0" fontId="17" fillId="11" borderId="13" xfId="8" applyFont="1" applyFill="1" applyBorder="1" applyAlignment="1">
      <alignment horizontal="center" vertical="center" wrapText="1"/>
    </xf>
    <xf numFmtId="0" fontId="17" fillId="11" borderId="14" xfId="8" applyFont="1" applyFill="1" applyBorder="1" applyAlignment="1">
      <alignment horizontal="center" vertical="center" wrapText="1"/>
    </xf>
    <xf numFmtId="0" fontId="22" fillId="12" borderId="13" xfId="8" applyFont="1" applyFill="1" applyBorder="1" applyAlignment="1" applyProtection="1">
      <alignment horizontal="center" vertical="center" wrapText="1"/>
      <protection locked="0"/>
    </xf>
    <xf numFmtId="0" fontId="22" fillId="12" borderId="14" xfId="8" applyFont="1" applyFill="1" applyBorder="1" applyAlignment="1" applyProtection="1">
      <alignment horizontal="center" vertical="center" wrapText="1"/>
      <protection locked="0"/>
    </xf>
    <xf numFmtId="0" fontId="25" fillId="10" borderId="14" xfId="8" applyFont="1" applyFill="1" applyBorder="1" applyAlignment="1">
      <alignment horizontal="center" vertical="center" wrapText="1"/>
    </xf>
    <xf numFmtId="0" fontId="25" fillId="10" borderId="8" xfId="8" applyFont="1" applyFill="1" applyBorder="1" applyAlignment="1">
      <alignment horizontal="center" vertical="center" wrapText="1"/>
    </xf>
    <xf numFmtId="0" fontId="17" fillId="12" borderId="1" xfId="8" applyFont="1" applyFill="1" applyBorder="1" applyAlignment="1" applyProtection="1">
      <alignment horizontal="center" vertical="center" wrapText="1"/>
      <protection locked="0"/>
    </xf>
    <xf numFmtId="0" fontId="31" fillId="13" borderId="1" xfId="8" applyFont="1" applyFill="1" applyBorder="1" applyAlignment="1" applyProtection="1">
      <alignment vertical="center" wrapText="1"/>
      <protection locked="0"/>
    </xf>
    <xf numFmtId="0" fontId="34" fillId="14" borderId="1" xfId="0" applyFont="1" applyFill="1" applyBorder="1" applyAlignment="1">
      <alignment horizontal="center" vertical="center"/>
    </xf>
    <xf numFmtId="0" fontId="22" fillId="10" borderId="1" xfId="8" applyFont="1" applyFill="1" applyBorder="1" applyAlignment="1">
      <alignment horizontal="center" vertical="center" wrapText="1"/>
    </xf>
    <xf numFmtId="0" fontId="22" fillId="11" borderId="1" xfId="8" applyFont="1" applyFill="1" applyBorder="1" applyAlignment="1">
      <alignment horizontal="center" vertical="center" wrapText="1"/>
    </xf>
    <xf numFmtId="0" fontId="17" fillId="11" borderId="4" xfId="8" applyFont="1" applyFill="1" applyBorder="1" applyAlignment="1">
      <alignment horizontal="center" vertical="center" wrapText="1"/>
    </xf>
    <xf numFmtId="0" fontId="17" fillId="11" borderId="16" xfId="8" applyFont="1" applyFill="1" applyBorder="1" applyAlignment="1">
      <alignment horizontal="center" vertical="center" wrapText="1"/>
    </xf>
    <xf numFmtId="0" fontId="17" fillId="11" borderId="19" xfId="8" applyFont="1" applyFill="1" applyBorder="1" applyAlignment="1">
      <alignment horizontal="center" vertical="center" wrapText="1"/>
    </xf>
    <xf numFmtId="0" fontId="17" fillId="11" borderId="10" xfId="8" applyFont="1" applyFill="1" applyBorder="1" applyAlignment="1">
      <alignment horizontal="center" vertical="center" wrapText="1"/>
    </xf>
    <xf numFmtId="0" fontId="17" fillId="11" borderId="5" xfId="8" applyFont="1" applyFill="1" applyBorder="1" applyAlignment="1">
      <alignment horizontal="center" vertical="center" wrapText="1"/>
    </xf>
    <xf numFmtId="0" fontId="24" fillId="13" borderId="3" xfId="8" applyFont="1" applyFill="1" applyBorder="1" applyAlignment="1" applyProtection="1">
      <alignment horizontal="center" vertical="center" wrapText="1"/>
      <protection locked="0"/>
    </xf>
    <xf numFmtId="0" fontId="24" fillId="13" borderId="14" xfId="8" applyFont="1" applyFill="1" applyBorder="1" applyAlignment="1" applyProtection="1">
      <alignment horizontal="center" vertical="center" wrapText="1"/>
      <protection locked="0"/>
    </xf>
    <xf numFmtId="0" fontId="24" fillId="13" borderId="13" xfId="8" applyFont="1" applyFill="1" applyBorder="1" applyAlignment="1" applyProtection="1">
      <alignment horizontal="center" vertical="center" wrapText="1"/>
      <protection locked="0"/>
    </xf>
    <xf numFmtId="0" fontId="24" fillId="13" borderId="7" xfId="8" applyFont="1" applyFill="1" applyBorder="1" applyAlignment="1" applyProtection="1">
      <alignment horizontal="center" vertical="center" wrapText="1"/>
      <protection locked="0"/>
    </xf>
    <xf numFmtId="0" fontId="24" fillId="13" borderId="17" xfId="8" applyFont="1" applyFill="1" applyBorder="1" applyAlignment="1" applyProtection="1">
      <alignment horizontal="center" vertical="center" wrapText="1"/>
      <protection locked="0"/>
    </xf>
    <xf numFmtId="0" fontId="24" fillId="13" borderId="20" xfId="8" applyFont="1" applyFill="1" applyBorder="1" applyAlignment="1" applyProtection="1">
      <alignment horizontal="center" vertical="center" wrapText="1"/>
      <protection locked="0"/>
    </xf>
    <xf numFmtId="0" fontId="24" fillId="13" borderId="8" xfId="8" applyFont="1" applyFill="1" applyBorder="1" applyAlignment="1" applyProtection="1">
      <alignment horizontal="center" vertical="center" wrapText="1"/>
      <protection locked="0"/>
    </xf>
    <xf numFmtId="0" fontId="24" fillId="13" borderId="2" xfId="8" applyFont="1" applyFill="1" applyBorder="1" applyAlignment="1" applyProtection="1">
      <alignment horizontal="center" vertical="center" wrapText="1"/>
      <protection locked="0"/>
    </xf>
    <xf numFmtId="0" fontId="24" fillId="13" borderId="12" xfId="8" applyFont="1" applyFill="1" applyBorder="1" applyAlignment="1" applyProtection="1">
      <alignment horizontal="center" vertical="center" wrapText="1"/>
      <protection locked="0"/>
    </xf>
    <xf numFmtId="0" fontId="24" fillId="13" borderId="6" xfId="8" applyFont="1" applyFill="1" applyBorder="1" applyAlignment="1" applyProtection="1">
      <alignment horizontal="center" vertical="center" wrapText="1"/>
      <protection locked="0"/>
    </xf>
    <xf numFmtId="0" fontId="8" fillId="0" borderId="23" xfId="8" applyFont="1" applyBorder="1" applyAlignment="1" applyProtection="1">
      <alignment horizontal="center" vertical="center" wrapText="1"/>
      <protection locked="0"/>
    </xf>
    <xf numFmtId="0" fontId="8" fillId="0" borderId="24" xfId="8" applyFont="1" applyBorder="1" applyAlignment="1" applyProtection="1">
      <alignment horizontal="center" vertical="center" wrapText="1"/>
      <protection locked="0"/>
    </xf>
    <xf numFmtId="0" fontId="8" fillId="0" borderId="25" xfId="8" applyFont="1" applyBorder="1" applyAlignment="1" applyProtection="1">
      <alignment horizontal="center" vertical="center" wrapText="1"/>
      <protection locked="0"/>
    </xf>
    <xf numFmtId="0" fontId="8" fillId="0" borderId="11" xfId="8" applyFont="1" applyBorder="1" applyAlignment="1" applyProtection="1">
      <alignment horizontal="center" vertical="center" wrapText="1"/>
      <protection locked="0"/>
    </xf>
    <xf numFmtId="0" fontId="8" fillId="0" borderId="9" xfId="8" applyFont="1" applyBorder="1" applyAlignment="1" applyProtection="1">
      <alignment horizontal="center" vertical="center" wrapText="1"/>
      <protection locked="0"/>
    </xf>
    <xf numFmtId="0" fontId="8" fillId="0" borderId="21" xfId="8" applyFont="1" applyBorder="1" applyAlignment="1" applyProtection="1">
      <alignment horizontal="center" vertical="center" wrapText="1"/>
      <protection locked="0"/>
    </xf>
    <xf numFmtId="0" fontId="35" fillId="17" borderId="11" xfId="0" applyFont="1" applyFill="1" applyBorder="1" applyAlignment="1">
      <alignment horizontal="center"/>
    </xf>
    <xf numFmtId="0" fontId="35" fillId="17" borderId="9" xfId="0" applyFont="1" applyFill="1" applyBorder="1" applyAlignment="1">
      <alignment horizontal="center"/>
    </xf>
  </cellXfs>
  <cellStyles count="61">
    <cellStyle name="20% - Accent1 2" xfId="1"/>
    <cellStyle name="20% - Accent1 2 2" xfId="14"/>
    <cellStyle name="20% - Accent2 2" xfId="2"/>
    <cellStyle name="20% - Accent2 2 2" xfId="13"/>
    <cellStyle name="20% - Accent3 2" xfId="3"/>
    <cellStyle name="20% - Accent3 2 2" xfId="12"/>
    <cellStyle name="20% - Accent4 2" xfId="4"/>
    <cellStyle name="20% - Accent4 2 2" xfId="11"/>
    <cellStyle name="20% - Accent6 2" xfId="6"/>
    <cellStyle name="20% - Accent6 2 2" xfId="16"/>
    <cellStyle name="40% - Accent6 2" xfId="7"/>
    <cellStyle name="40% - Accent6 2 2" xfId="15"/>
    <cellStyle name="Hyperlink 2" xfId="10"/>
    <cellStyle name="İzlenen Köprü" xfId="18" builtinId="9" hidden="1"/>
    <cellStyle name="İzlenen Köprü" xfId="20" builtinId="9" hidden="1"/>
    <cellStyle name="İzlenen Köprü" xfId="22" builtinId="9" hidden="1"/>
    <cellStyle name="İzlenen Köprü" xfId="24" builtinId="9" hidden="1"/>
    <cellStyle name="İzlenen Köprü" xfId="26" builtinId="9" hidden="1"/>
    <cellStyle name="İzlenen Köprü" xfId="28" builtinId="9" hidden="1"/>
    <cellStyle name="İzlenen Köprü" xfId="30" builtinId="9" hidden="1"/>
    <cellStyle name="İzlenen Köprü" xfId="32" builtinId="9" hidden="1"/>
    <cellStyle name="İzlenen Köprü" xfId="34" builtinId="9" hidden="1"/>
    <cellStyle name="İzlenen Köprü" xfId="36" builtinId="9" hidden="1"/>
    <cellStyle name="İzlenen Köprü" xfId="38" builtinId="9" hidden="1"/>
    <cellStyle name="İzlenen Köprü" xfId="40" builtinId="9" hidden="1"/>
    <cellStyle name="İzlenen Köprü" xfId="42" builtinId="9" hidden="1"/>
    <cellStyle name="İzlenen Köprü" xfId="44" builtinId="9" hidden="1"/>
    <cellStyle name="İzlenen Köprü" xfId="46" builtinId="9" hidden="1"/>
    <cellStyle name="İzlenen Köprü" xfId="48" builtinId="9" hidden="1"/>
    <cellStyle name="İzlenen Köprü" xfId="50" builtinId="9" hidden="1"/>
    <cellStyle name="İzlenen Köprü" xfId="52" builtinId="9" hidden="1"/>
    <cellStyle name="İzlenen Köprü" xfId="54" builtinId="9" hidden="1"/>
    <cellStyle name="İzlenen Köprü" xfId="56" builtinId="9" hidden="1"/>
    <cellStyle name="İzlenen Köprü" xfId="58" builtinId="9" hidden="1"/>
    <cellStyle name="İzlenen Köprü" xfId="60" builtinId="9" hidden="1"/>
    <cellStyle name="Köprü" xfId="17" builtinId="8" hidden="1"/>
    <cellStyle name="Köprü" xfId="19" builtinId="8" hidden="1"/>
    <cellStyle name="Köprü" xfId="21" builtinId="8" hidden="1"/>
    <cellStyle name="Köprü" xfId="23" builtinId="8" hidden="1"/>
    <cellStyle name="Köprü" xfId="25" builtinId="8" hidden="1"/>
    <cellStyle name="Köprü" xfId="27" builtinId="8" hidden="1"/>
    <cellStyle name="Köprü" xfId="29" builtinId="8" hidden="1"/>
    <cellStyle name="Köprü" xfId="31" builtinId="8" hidden="1"/>
    <cellStyle name="Köprü" xfId="33" builtinId="8" hidden="1"/>
    <cellStyle name="Köprü" xfId="35" builtinId="8" hidden="1"/>
    <cellStyle name="Köprü" xfId="37" builtinId="8" hidden="1"/>
    <cellStyle name="Köprü" xfId="39" builtinId="8" hidden="1"/>
    <cellStyle name="Köprü" xfId="41" builtinId="8" hidden="1"/>
    <cellStyle name="Köprü" xfId="43" builtinId="8" hidden="1"/>
    <cellStyle name="Köprü" xfId="45" builtinId="8" hidden="1"/>
    <cellStyle name="Köprü" xfId="47" builtinId="8" hidden="1"/>
    <cellStyle name="Köprü" xfId="49" builtinId="8" hidden="1"/>
    <cellStyle name="Köprü" xfId="51" builtinId="8" hidden="1"/>
    <cellStyle name="Köprü" xfId="53" builtinId="8" hidden="1"/>
    <cellStyle name="Köprü" xfId="55" builtinId="8" hidden="1"/>
    <cellStyle name="Köprü" xfId="57" builtinId="8" hidden="1"/>
    <cellStyle name="Köprü" xfId="59" builtinId="8" hidden="1"/>
    <cellStyle name="Normal" xfId="0" builtinId="0"/>
    <cellStyle name="Normal 2" xfId="8"/>
    <cellStyle name="Normal 3" xfId="5"/>
    <cellStyle name="Normal 3 2" xfId="9"/>
  </cellStyles>
  <dxfs count="0"/>
  <tableStyles count="0" defaultTableStyle="TableStyleMedium2" defaultPivotStyle="PivotStyleLight16"/>
  <colors>
    <mruColors>
      <color rgb="FFFF99FF"/>
      <color rgb="FFFFCCFF"/>
      <color rgb="FFFFFFCC"/>
      <color rgb="FFAFD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F12"/>
  <sheetViews>
    <sheetView topLeftCell="A7" zoomScale="70" zoomScaleNormal="70" workbookViewId="0">
      <selection activeCell="D8" sqref="D8"/>
    </sheetView>
  </sheetViews>
  <sheetFormatPr defaultColWidth="8.5546875" defaultRowHeight="14.4"/>
  <cols>
    <col min="1" max="1" width="13" style="1" bestFit="1" customWidth="1"/>
    <col min="2" max="2" width="100.5546875" style="2" customWidth="1"/>
    <col min="3" max="3" width="13" bestFit="1" customWidth="1"/>
    <col min="4" max="4" width="100.5546875" customWidth="1"/>
    <col min="5" max="5" width="13" bestFit="1" customWidth="1"/>
    <col min="6" max="6" width="100.5546875" customWidth="1"/>
  </cols>
  <sheetData>
    <row r="1" spans="1:6" ht="40.200000000000003" customHeight="1">
      <c r="A1" s="63" t="s">
        <v>77</v>
      </c>
      <c r="B1" s="63"/>
      <c r="C1" s="63"/>
      <c r="D1" s="63"/>
      <c r="E1" s="63"/>
      <c r="F1" s="63"/>
    </row>
    <row r="2" spans="1:6" ht="40.200000000000003" customHeight="1">
      <c r="A2" s="8" t="s">
        <v>59</v>
      </c>
      <c r="B2" s="62" t="s">
        <v>9</v>
      </c>
      <c r="C2" s="62"/>
      <c r="D2" s="62"/>
      <c r="E2" s="62"/>
      <c r="F2" s="62"/>
    </row>
    <row r="3" spans="1:6" ht="40.950000000000003" customHeight="1">
      <c r="A3" s="60" t="s">
        <v>78</v>
      </c>
      <c r="B3" s="61"/>
      <c r="C3" s="61"/>
      <c r="D3" s="61"/>
      <c r="E3" s="61"/>
      <c r="F3" s="61"/>
    </row>
    <row r="4" spans="1:6" ht="30" customHeight="1">
      <c r="A4" s="9" t="s">
        <v>56</v>
      </c>
      <c r="B4" s="10">
        <v>105</v>
      </c>
      <c r="C4" s="9" t="s">
        <v>56</v>
      </c>
      <c r="D4" s="10">
        <v>109</v>
      </c>
      <c r="E4" s="9"/>
      <c r="F4" s="10"/>
    </row>
    <row r="5" spans="1:6" ht="79.95" customHeight="1">
      <c r="A5" s="13" t="s">
        <v>60</v>
      </c>
      <c r="B5" s="13" t="s">
        <v>66</v>
      </c>
      <c r="C5" s="13" t="s">
        <v>60</v>
      </c>
      <c r="D5" s="13" t="s">
        <v>184</v>
      </c>
      <c r="E5" s="13"/>
    </row>
    <row r="6" spans="1:6" ht="40.200000000000003" customHeight="1">
      <c r="A6" s="14" t="s">
        <v>3</v>
      </c>
      <c r="B6" s="59" t="s">
        <v>5</v>
      </c>
      <c r="C6" s="59"/>
      <c r="D6" s="59"/>
      <c r="E6" s="59"/>
      <c r="F6" s="59"/>
    </row>
    <row r="7" spans="1:6" ht="39.75" customHeight="1">
      <c r="A7" s="60" t="s">
        <v>78</v>
      </c>
      <c r="B7" s="61"/>
      <c r="C7" s="61"/>
      <c r="D7" s="61"/>
      <c r="E7" s="61"/>
      <c r="F7" s="61"/>
    </row>
    <row r="8" spans="1:6" ht="30" customHeight="1">
      <c r="A8" s="9" t="s">
        <v>56</v>
      </c>
      <c r="B8" s="10">
        <v>105</v>
      </c>
      <c r="C8" s="9" t="s">
        <v>56</v>
      </c>
      <c r="D8" s="10">
        <v>109</v>
      </c>
      <c r="E8" s="9" t="s">
        <v>56</v>
      </c>
      <c r="F8" s="10">
        <v>110</v>
      </c>
    </row>
    <row r="9" spans="1:6" ht="79.95" customHeight="1">
      <c r="A9" s="13" t="s">
        <v>62</v>
      </c>
      <c r="B9" s="13" t="s">
        <v>185</v>
      </c>
      <c r="C9" s="13" t="s">
        <v>62</v>
      </c>
      <c r="D9" s="13" t="s">
        <v>186</v>
      </c>
      <c r="E9" s="13" t="s">
        <v>62</v>
      </c>
      <c r="F9" s="13" t="s">
        <v>187</v>
      </c>
    </row>
    <row r="10" spans="1:6" ht="40.200000000000003" customHeight="1">
      <c r="A10" s="14" t="s">
        <v>64</v>
      </c>
      <c r="B10" s="59" t="s">
        <v>8</v>
      </c>
      <c r="C10" s="59"/>
      <c r="D10" s="59"/>
      <c r="E10" s="59"/>
      <c r="F10" s="59"/>
    </row>
    <row r="11" spans="1:6" ht="40.200000000000003" customHeight="1">
      <c r="A11" s="24" t="s">
        <v>56</v>
      </c>
      <c r="B11" s="28">
        <v>105</v>
      </c>
      <c r="C11" s="29" t="s">
        <v>56</v>
      </c>
      <c r="D11" s="28">
        <v>109</v>
      </c>
    </row>
    <row r="12" spans="1:6" ht="79.95" customHeight="1">
      <c r="A12" s="13" t="s">
        <v>63</v>
      </c>
      <c r="B12" s="13" t="s">
        <v>188</v>
      </c>
      <c r="C12" s="13" t="s">
        <v>63</v>
      </c>
      <c r="D12" s="13" t="s">
        <v>67</v>
      </c>
      <c r="E12" s="27"/>
    </row>
  </sheetData>
  <mergeCells count="6">
    <mergeCell ref="B10:F10"/>
    <mergeCell ref="A3:F3"/>
    <mergeCell ref="B2:F2"/>
    <mergeCell ref="A1:F1"/>
    <mergeCell ref="B6:F6"/>
    <mergeCell ref="A7:F7"/>
  </mergeCells>
  <phoneticPr fontId="1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H14"/>
  <sheetViews>
    <sheetView zoomScale="55" zoomScaleNormal="55" workbookViewId="0">
      <selection activeCell="H8" sqref="H8"/>
    </sheetView>
  </sheetViews>
  <sheetFormatPr defaultColWidth="8.5546875" defaultRowHeight="14.4"/>
  <cols>
    <col min="1" max="1" width="13" style="1" bestFit="1" customWidth="1"/>
    <col min="2" max="2" width="100.5546875" style="2" customWidth="1"/>
    <col min="3" max="3" width="13" bestFit="1" customWidth="1"/>
    <col min="4" max="4" width="100.5546875" customWidth="1"/>
    <col min="5" max="5" width="13" bestFit="1" customWidth="1"/>
    <col min="6" max="6" width="100.5546875" customWidth="1"/>
    <col min="7" max="7" width="13" customWidth="1"/>
    <col min="8" max="8" width="100.6640625" customWidth="1"/>
  </cols>
  <sheetData>
    <row r="1" spans="1:8" ht="40.200000000000003" customHeight="1">
      <c r="A1" s="63" t="s">
        <v>69</v>
      </c>
      <c r="B1" s="63"/>
      <c r="C1" s="63"/>
      <c r="D1" s="63"/>
      <c r="E1" s="63"/>
      <c r="F1" s="63"/>
      <c r="G1" s="63"/>
      <c r="H1" s="63"/>
    </row>
    <row r="2" spans="1:8" ht="36" customHeight="1">
      <c r="A2" s="60" t="s">
        <v>61</v>
      </c>
      <c r="B2" s="60"/>
      <c r="C2" s="60"/>
      <c r="D2" s="60"/>
      <c r="E2" s="60"/>
      <c r="F2" s="60"/>
      <c r="G2" s="60"/>
      <c r="H2" s="60"/>
    </row>
    <row r="3" spans="1:8" ht="30" customHeight="1">
      <c r="A3" s="24" t="s">
        <v>56</v>
      </c>
      <c r="B3" s="25">
        <v>105</v>
      </c>
      <c r="C3" s="24" t="s">
        <v>56</v>
      </c>
      <c r="D3" s="25">
        <v>109</v>
      </c>
      <c r="E3" s="24" t="s">
        <v>56</v>
      </c>
      <c r="F3" s="25">
        <v>110</v>
      </c>
      <c r="G3" s="24" t="s">
        <v>56</v>
      </c>
      <c r="H3" s="25">
        <v>111</v>
      </c>
    </row>
    <row r="4" spans="1:8" ht="79.95" customHeight="1">
      <c r="A4" s="13" t="s">
        <v>60</v>
      </c>
      <c r="B4" s="13" t="s">
        <v>68</v>
      </c>
      <c r="C4" s="13" t="s">
        <v>60</v>
      </c>
      <c r="D4" s="13" t="s">
        <v>189</v>
      </c>
      <c r="E4" s="13" t="s">
        <v>60</v>
      </c>
      <c r="F4" s="13" t="s">
        <v>190</v>
      </c>
      <c r="G4" s="26" t="s">
        <v>60</v>
      </c>
      <c r="H4" s="13" t="s">
        <v>191</v>
      </c>
    </row>
    <row r="5" spans="1:8" ht="40.200000000000003" customHeight="1">
      <c r="A5" s="14" t="s">
        <v>3</v>
      </c>
      <c r="B5" s="59" t="s">
        <v>5</v>
      </c>
      <c r="C5" s="59"/>
      <c r="D5" s="59"/>
      <c r="E5" s="59"/>
      <c r="F5" s="59"/>
      <c r="G5" s="59"/>
      <c r="H5" s="59"/>
    </row>
    <row r="6" spans="1:8" ht="38.25" customHeight="1">
      <c r="A6" s="60" t="s">
        <v>61</v>
      </c>
      <c r="B6" s="60"/>
      <c r="C6" s="60"/>
      <c r="D6" s="60"/>
      <c r="E6" s="60"/>
      <c r="F6" s="60"/>
      <c r="G6" s="60"/>
      <c r="H6" s="60"/>
    </row>
    <row r="7" spans="1:8" ht="30" customHeight="1">
      <c r="A7" s="24" t="s">
        <v>56</v>
      </c>
      <c r="B7" s="25">
        <v>105</v>
      </c>
      <c r="C7" s="24" t="s">
        <v>56</v>
      </c>
      <c r="D7" s="25">
        <v>109</v>
      </c>
      <c r="E7" s="24" t="s">
        <v>56</v>
      </c>
      <c r="F7" s="25">
        <v>110</v>
      </c>
      <c r="G7" s="24" t="s">
        <v>56</v>
      </c>
      <c r="H7" s="25">
        <v>111</v>
      </c>
    </row>
    <row r="8" spans="1:8" ht="79.95" customHeight="1">
      <c r="A8" s="13" t="s">
        <v>62</v>
      </c>
      <c r="B8" s="13" t="s">
        <v>192</v>
      </c>
      <c r="C8" s="13" t="s">
        <v>62</v>
      </c>
      <c r="D8" s="13" t="s">
        <v>193</v>
      </c>
      <c r="E8" s="13" t="s">
        <v>62</v>
      </c>
      <c r="F8" s="13" t="s">
        <v>194</v>
      </c>
      <c r="G8" s="26" t="s">
        <v>62</v>
      </c>
      <c r="H8" s="13" t="s">
        <v>195</v>
      </c>
    </row>
    <row r="9" spans="1:8" ht="40.200000000000003" customHeight="1">
      <c r="A9" s="14" t="s">
        <v>64</v>
      </c>
      <c r="B9" s="59" t="s">
        <v>8</v>
      </c>
      <c r="C9" s="59"/>
      <c r="D9" s="59"/>
      <c r="E9" s="59"/>
      <c r="F9" s="59"/>
      <c r="G9" s="59"/>
      <c r="H9" s="59"/>
    </row>
    <row r="10" spans="1:8" ht="38.25" customHeight="1">
      <c r="A10" s="60" t="s">
        <v>61</v>
      </c>
      <c r="B10" s="65"/>
      <c r="C10" s="65"/>
      <c r="D10" s="65"/>
      <c r="E10" s="65"/>
      <c r="F10" s="65"/>
    </row>
    <row r="11" spans="1:8" ht="30" customHeight="1">
      <c r="A11" s="9" t="s">
        <v>56</v>
      </c>
      <c r="B11" s="10">
        <v>105</v>
      </c>
      <c r="C11" s="9" t="s">
        <v>56</v>
      </c>
      <c r="D11" s="10">
        <v>109</v>
      </c>
      <c r="E11" s="9" t="s">
        <v>56</v>
      </c>
      <c r="F11" s="10">
        <v>110</v>
      </c>
    </row>
    <row r="12" spans="1:8" ht="79.95" customHeight="1">
      <c r="A12" s="13" t="s">
        <v>63</v>
      </c>
      <c r="B12" s="13" t="s">
        <v>196</v>
      </c>
      <c r="C12" s="13" t="s">
        <v>63</v>
      </c>
      <c r="D12" s="13" t="s">
        <v>197</v>
      </c>
      <c r="E12" s="13" t="s">
        <v>63</v>
      </c>
      <c r="F12" s="13" t="s">
        <v>198</v>
      </c>
    </row>
    <row r="13" spans="1:8" ht="36.75" customHeight="1">
      <c r="A13" s="63" t="s">
        <v>70</v>
      </c>
      <c r="B13" s="63"/>
      <c r="C13" s="63"/>
      <c r="D13" s="63"/>
      <c r="E13" s="63"/>
      <c r="F13" s="63"/>
    </row>
    <row r="14" spans="1:8" ht="68.25" customHeight="1">
      <c r="A14" s="11" t="s">
        <v>7</v>
      </c>
      <c r="B14" s="64" t="s">
        <v>65</v>
      </c>
      <c r="C14" s="64"/>
      <c r="D14" s="64"/>
      <c r="E14" s="64"/>
      <c r="F14" s="64"/>
    </row>
  </sheetData>
  <mergeCells count="8">
    <mergeCell ref="A2:H2"/>
    <mergeCell ref="A1:H1"/>
    <mergeCell ref="B9:H9"/>
    <mergeCell ref="A13:F13"/>
    <mergeCell ref="B14:F14"/>
    <mergeCell ref="A10:F10"/>
    <mergeCell ref="B5:H5"/>
    <mergeCell ref="A6:H6"/>
  </mergeCells>
  <phoneticPr fontId="1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D10"/>
  <sheetViews>
    <sheetView workbookViewId="0">
      <selection sqref="A1:D1"/>
    </sheetView>
  </sheetViews>
  <sheetFormatPr defaultColWidth="8.5546875" defaultRowHeight="14.4"/>
  <cols>
    <col min="1" max="1" width="13.5546875" style="3" bestFit="1" customWidth="1"/>
    <col min="2" max="2" width="117.44140625" style="4" customWidth="1"/>
    <col min="3" max="3" width="15.44140625" style="2" customWidth="1"/>
    <col min="4" max="4" width="114.5546875" hidden="1" customWidth="1"/>
    <col min="5" max="5" width="15.5546875" customWidth="1"/>
    <col min="6" max="6" width="117.44140625" customWidth="1"/>
    <col min="7" max="7" width="15.5546875" customWidth="1"/>
    <col min="8" max="8" width="117.44140625" customWidth="1"/>
    <col min="9" max="9" width="15.5546875" customWidth="1"/>
    <col min="10" max="10" width="117.44140625" customWidth="1"/>
    <col min="11" max="11" width="15.5546875" customWidth="1"/>
    <col min="12" max="12" width="117.44140625" customWidth="1"/>
    <col min="13" max="13" width="15.5546875" customWidth="1"/>
    <col min="14" max="14" width="117.44140625" customWidth="1"/>
  </cols>
  <sheetData>
    <row r="1" spans="1:4" ht="40.200000000000003" customHeight="1">
      <c r="A1" s="68" t="s">
        <v>10</v>
      </c>
      <c r="B1" s="68"/>
      <c r="C1" s="68"/>
      <c r="D1" s="68"/>
    </row>
    <row r="2" spans="1:4" ht="211.2" customHeight="1">
      <c r="A2" s="15" t="s">
        <v>11</v>
      </c>
      <c r="B2" s="71" t="s">
        <v>79</v>
      </c>
      <c r="C2" s="71"/>
      <c r="D2" s="71"/>
    </row>
    <row r="3" spans="1:4" ht="30" customHeight="1">
      <c r="A3" s="66" t="s">
        <v>0</v>
      </c>
      <c r="B3" s="66"/>
      <c r="C3" s="66"/>
      <c r="D3" s="66"/>
    </row>
    <row r="4" spans="1:4" ht="75" customHeight="1">
      <c r="A4" s="16" t="s">
        <v>12</v>
      </c>
      <c r="B4" s="72" t="s">
        <v>80</v>
      </c>
      <c r="C4" s="72"/>
      <c r="D4" s="72"/>
    </row>
    <row r="5" spans="1:4" ht="30" customHeight="1">
      <c r="A5" s="66" t="s">
        <v>1</v>
      </c>
      <c r="B5" s="66"/>
      <c r="C5" s="66"/>
      <c r="D5" s="66"/>
    </row>
    <row r="6" spans="1:4" ht="75" customHeight="1">
      <c r="A6" s="16" t="s">
        <v>13</v>
      </c>
      <c r="B6" s="69" t="s">
        <v>81</v>
      </c>
      <c r="C6" s="70"/>
      <c r="D6" s="70"/>
    </row>
    <row r="7" spans="1:4" ht="40.200000000000003" customHeight="1">
      <c r="A7" s="17" t="s">
        <v>14</v>
      </c>
      <c r="B7" s="59" t="s">
        <v>6</v>
      </c>
      <c r="C7" s="59"/>
      <c r="D7" s="59"/>
    </row>
    <row r="8" spans="1:4">
      <c r="A8" s="67"/>
      <c r="B8" s="67"/>
      <c r="C8"/>
    </row>
    <row r="9" spans="1:4">
      <c r="A9" s="67"/>
      <c r="B9" s="67"/>
      <c r="C9"/>
    </row>
    <row r="10" spans="1:4">
      <c r="A10" s="67"/>
      <c r="B10" s="67"/>
      <c r="C10"/>
    </row>
  </sheetData>
  <dataConsolidate/>
  <mergeCells count="10">
    <mergeCell ref="A5:D5"/>
    <mergeCell ref="A9:B9"/>
    <mergeCell ref="A10:B10"/>
    <mergeCell ref="A8:B8"/>
    <mergeCell ref="A1:D1"/>
    <mergeCell ref="B7:D7"/>
    <mergeCell ref="B6:D6"/>
    <mergeCell ref="B2:D2"/>
    <mergeCell ref="A3:D3"/>
    <mergeCell ref="B4:D4"/>
  </mergeCells>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dimension ref="A1:N28"/>
  <sheetViews>
    <sheetView topLeftCell="C4" zoomScale="25" zoomScaleNormal="25" workbookViewId="0">
      <selection activeCell="E3" sqref="E3:F3"/>
    </sheetView>
  </sheetViews>
  <sheetFormatPr defaultColWidth="8.5546875" defaultRowHeight="14.4"/>
  <cols>
    <col min="1" max="1" width="13.5546875" style="3" bestFit="1" customWidth="1"/>
    <col min="2" max="2" width="117.44140625" style="4" customWidth="1"/>
    <col min="3" max="3" width="15.5546875" style="2" customWidth="1"/>
    <col min="4" max="4" width="114.5546875" customWidth="1"/>
    <col min="5" max="5" width="15.5546875" customWidth="1"/>
    <col min="6" max="6" width="117.44140625" customWidth="1"/>
    <col min="7" max="7" width="15.5546875" customWidth="1"/>
    <col min="8" max="8" width="117.44140625" customWidth="1"/>
    <col min="9" max="9" width="15.5546875" customWidth="1"/>
    <col min="10" max="10" width="117.44140625" customWidth="1"/>
    <col min="11" max="11" width="15.5546875" customWidth="1"/>
    <col min="12" max="12" width="117.44140625" customWidth="1"/>
    <col min="13" max="13" width="15.5546875" customWidth="1"/>
    <col min="14" max="14" width="117.44140625" customWidth="1"/>
  </cols>
  <sheetData>
    <row r="1" spans="1:14" ht="40.200000000000003" customHeight="1">
      <c r="A1" s="63" t="s">
        <v>142</v>
      </c>
      <c r="B1" s="63"/>
      <c r="C1" s="63"/>
      <c r="D1" s="63"/>
      <c r="E1" s="63"/>
      <c r="F1" s="63"/>
      <c r="G1" s="63"/>
      <c r="H1" s="63"/>
      <c r="I1" s="63"/>
      <c r="J1" s="63"/>
      <c r="K1" s="63"/>
      <c r="L1" s="63"/>
      <c r="M1" s="63"/>
      <c r="N1" s="63"/>
    </row>
    <row r="2" spans="1:14" ht="30" customHeight="1">
      <c r="A2" s="74" t="s">
        <v>4</v>
      </c>
      <c r="B2" s="74"/>
      <c r="C2" s="74"/>
      <c r="D2" s="74"/>
      <c r="E2" s="74"/>
      <c r="F2" s="74"/>
      <c r="G2" s="74"/>
      <c r="H2" s="74"/>
      <c r="I2" s="74"/>
      <c r="J2" s="74"/>
      <c r="K2" s="74"/>
      <c r="L2" s="74"/>
      <c r="M2" s="74"/>
      <c r="N2" s="74"/>
    </row>
    <row r="3" spans="1:14" ht="30" customHeight="1">
      <c r="A3" s="75" t="s">
        <v>478</v>
      </c>
      <c r="B3" s="75"/>
      <c r="C3" s="75" t="s">
        <v>479</v>
      </c>
      <c r="D3" s="75"/>
      <c r="E3" s="75" t="s">
        <v>480</v>
      </c>
      <c r="F3" s="75"/>
      <c r="G3" s="75" t="s">
        <v>481</v>
      </c>
      <c r="H3" s="75"/>
      <c r="I3" s="75" t="s">
        <v>482</v>
      </c>
      <c r="J3" s="75"/>
      <c r="K3" s="75" t="s">
        <v>483</v>
      </c>
      <c r="L3" s="75"/>
      <c r="M3" s="75" t="s">
        <v>484</v>
      </c>
      <c r="N3" s="75"/>
    </row>
    <row r="4" spans="1:14" s="5" customFormat="1" ht="27.75" customHeight="1">
      <c r="A4" s="6" t="s">
        <v>56</v>
      </c>
      <c r="B4" s="6" t="s">
        <v>57</v>
      </c>
      <c r="C4" s="6" t="s">
        <v>56</v>
      </c>
      <c r="D4" s="6" t="s">
        <v>58</v>
      </c>
      <c r="E4" s="6" t="s">
        <v>56</v>
      </c>
      <c r="F4" s="6" t="s">
        <v>143</v>
      </c>
      <c r="G4" s="6" t="s">
        <v>56</v>
      </c>
      <c r="H4" s="6">
        <v>102</v>
      </c>
      <c r="I4" s="6" t="s">
        <v>56</v>
      </c>
      <c r="J4" s="6">
        <v>109</v>
      </c>
      <c r="K4" s="6" t="s">
        <v>56</v>
      </c>
      <c r="L4" s="6">
        <v>110</v>
      </c>
      <c r="M4" s="6" t="s">
        <v>56</v>
      </c>
      <c r="N4" s="6">
        <v>111</v>
      </c>
    </row>
    <row r="5" spans="1:14" ht="89.4" customHeight="1">
      <c r="A5" s="19" t="s">
        <v>15</v>
      </c>
      <c r="B5" s="39" t="s">
        <v>180</v>
      </c>
      <c r="C5" s="19" t="s">
        <v>15</v>
      </c>
      <c r="D5" s="20" t="s">
        <v>282</v>
      </c>
      <c r="E5" s="19" t="s">
        <v>15</v>
      </c>
      <c r="F5" s="21" t="s">
        <v>144</v>
      </c>
      <c r="G5" s="19" t="s">
        <v>15</v>
      </c>
      <c r="H5" s="20" t="s">
        <v>283</v>
      </c>
      <c r="I5" s="19" t="s">
        <v>15</v>
      </c>
      <c r="J5" s="21" t="s">
        <v>284</v>
      </c>
      <c r="K5" s="19" t="s">
        <v>15</v>
      </c>
      <c r="L5" s="21" t="s">
        <v>285</v>
      </c>
      <c r="M5" s="19" t="s">
        <v>15</v>
      </c>
      <c r="N5" s="21" t="s">
        <v>286</v>
      </c>
    </row>
    <row r="6" spans="1:14" ht="79.95" customHeight="1">
      <c r="A6" s="19" t="s">
        <v>16</v>
      </c>
      <c r="B6" s="39" t="s">
        <v>181</v>
      </c>
      <c r="C6" s="19" t="s">
        <v>16</v>
      </c>
      <c r="D6" s="20" t="s">
        <v>287</v>
      </c>
      <c r="E6" s="19" t="s">
        <v>16</v>
      </c>
      <c r="F6" s="20" t="s">
        <v>145</v>
      </c>
      <c r="G6" s="19" t="s">
        <v>16</v>
      </c>
      <c r="H6" s="21" t="s">
        <v>288</v>
      </c>
      <c r="I6" s="19" t="s">
        <v>16</v>
      </c>
      <c r="J6" s="21" t="s">
        <v>289</v>
      </c>
      <c r="K6" s="19" t="s">
        <v>16</v>
      </c>
      <c r="L6" s="21" t="s">
        <v>290</v>
      </c>
      <c r="M6" s="19" t="s">
        <v>16</v>
      </c>
      <c r="N6" s="21" t="s">
        <v>291</v>
      </c>
    </row>
    <row r="7" spans="1:14" ht="108.6" customHeight="1">
      <c r="A7" s="33" t="s">
        <v>17</v>
      </c>
      <c r="B7" s="39" t="s">
        <v>182</v>
      </c>
      <c r="C7" s="33" t="s">
        <v>17</v>
      </c>
      <c r="D7" s="20" t="s">
        <v>292</v>
      </c>
      <c r="E7" s="33" t="s">
        <v>17</v>
      </c>
      <c r="F7" s="20" t="s">
        <v>146</v>
      </c>
      <c r="G7" s="33" t="s">
        <v>17</v>
      </c>
      <c r="H7" s="55" t="s">
        <v>472</v>
      </c>
      <c r="I7" s="33" t="s">
        <v>17</v>
      </c>
      <c r="J7" s="21" t="s">
        <v>293</v>
      </c>
      <c r="K7" s="33" t="s">
        <v>17</v>
      </c>
      <c r="L7" s="21" t="s">
        <v>294</v>
      </c>
      <c r="M7" s="33" t="s">
        <v>17</v>
      </c>
      <c r="N7" s="21" t="s">
        <v>295</v>
      </c>
    </row>
    <row r="8" spans="1:14" ht="91.8" customHeight="1">
      <c r="A8" s="19" t="s">
        <v>18</v>
      </c>
      <c r="B8" s="21" t="s">
        <v>296</v>
      </c>
      <c r="C8" s="19" t="s">
        <v>18</v>
      </c>
      <c r="D8" s="20" t="s">
        <v>297</v>
      </c>
      <c r="E8" s="19" t="s">
        <v>147</v>
      </c>
      <c r="F8" s="20" t="s">
        <v>148</v>
      </c>
      <c r="G8" s="19" t="s">
        <v>18</v>
      </c>
      <c r="H8" s="20" t="s">
        <v>298</v>
      </c>
      <c r="I8" s="19" t="s">
        <v>18</v>
      </c>
      <c r="J8" s="21" t="s">
        <v>299</v>
      </c>
      <c r="K8" s="19" t="s">
        <v>18</v>
      </c>
      <c r="L8" s="21" t="s">
        <v>300</v>
      </c>
      <c r="M8" s="19" t="s">
        <v>18</v>
      </c>
      <c r="N8" s="21" t="s">
        <v>301</v>
      </c>
    </row>
    <row r="9" spans="1:14" ht="108" customHeight="1">
      <c r="A9" s="19" t="s">
        <v>19</v>
      </c>
      <c r="B9" s="39" t="s">
        <v>183</v>
      </c>
      <c r="C9" s="19" t="s">
        <v>19</v>
      </c>
      <c r="D9" s="20" t="s">
        <v>302</v>
      </c>
      <c r="E9" s="19" t="s">
        <v>19</v>
      </c>
      <c r="F9" s="20" t="s">
        <v>149</v>
      </c>
      <c r="G9" s="19" t="s">
        <v>19</v>
      </c>
      <c r="H9" s="55" t="s">
        <v>471</v>
      </c>
      <c r="I9" s="19" t="s">
        <v>19</v>
      </c>
      <c r="J9" s="21" t="s">
        <v>303</v>
      </c>
      <c r="K9" s="19" t="s">
        <v>19</v>
      </c>
      <c r="L9" s="21" t="s">
        <v>304</v>
      </c>
      <c r="M9" s="19" t="s">
        <v>19</v>
      </c>
      <c r="N9" s="21" t="s">
        <v>305</v>
      </c>
    </row>
    <row r="10" spans="1:14" ht="40.200000000000003" customHeight="1">
      <c r="A10" s="17" t="s">
        <v>20</v>
      </c>
      <c r="B10" s="73" t="s">
        <v>8</v>
      </c>
      <c r="C10" s="73"/>
      <c r="D10" s="73"/>
      <c r="E10" s="73"/>
      <c r="F10" s="73"/>
      <c r="G10" s="73"/>
      <c r="H10" s="73"/>
      <c r="I10" s="73"/>
      <c r="J10" s="73"/>
      <c r="K10" s="73"/>
      <c r="L10" s="73"/>
      <c r="M10" s="73"/>
      <c r="N10" s="73"/>
    </row>
    <row r="11" spans="1:14" ht="40.200000000000003" customHeight="1">
      <c r="A11" s="63" t="s">
        <v>10</v>
      </c>
      <c r="B11" s="63"/>
      <c r="C11" s="63"/>
      <c r="D11" s="63"/>
      <c r="E11" s="63"/>
      <c r="F11" s="63"/>
      <c r="G11" s="63"/>
      <c r="H11" s="63"/>
      <c r="I11" s="63"/>
      <c r="J11" s="63"/>
      <c r="K11" s="63"/>
      <c r="L11" s="63"/>
      <c r="M11" s="63"/>
      <c r="N11" s="63"/>
    </row>
    <row r="12" spans="1:14" ht="30" customHeight="1">
      <c r="A12" s="74" t="s">
        <v>4</v>
      </c>
      <c r="B12" s="74"/>
      <c r="C12" s="74"/>
      <c r="D12" s="74"/>
      <c r="E12" s="74"/>
      <c r="F12" s="74"/>
      <c r="G12" s="74"/>
      <c r="H12" s="74"/>
      <c r="I12" s="74"/>
      <c r="J12" s="74"/>
      <c r="K12" s="74"/>
      <c r="L12" s="74"/>
      <c r="M12" s="74"/>
      <c r="N12" s="74"/>
    </row>
    <row r="13" spans="1:14" ht="30" customHeight="1">
      <c r="A13" s="75" t="s">
        <v>30</v>
      </c>
      <c r="B13" s="75"/>
      <c r="C13" s="75" t="s">
        <v>485</v>
      </c>
      <c r="D13" s="75"/>
      <c r="E13" s="75" t="s">
        <v>31</v>
      </c>
      <c r="F13" s="75"/>
      <c r="G13" s="75" t="s">
        <v>32</v>
      </c>
      <c r="H13" s="75"/>
      <c r="I13" s="75" t="s">
        <v>486</v>
      </c>
      <c r="J13" s="75"/>
      <c r="K13" s="75" t="s">
        <v>487</v>
      </c>
      <c r="L13" s="75"/>
      <c r="M13" s="75" t="s">
        <v>488</v>
      </c>
      <c r="N13" s="75"/>
    </row>
    <row r="14" spans="1:14" s="5" customFormat="1" ht="27.75" customHeight="1">
      <c r="A14" s="6" t="s">
        <v>56</v>
      </c>
      <c r="B14" s="6" t="s">
        <v>57</v>
      </c>
      <c r="C14" s="6" t="s">
        <v>56</v>
      </c>
      <c r="D14" s="6" t="s">
        <v>58</v>
      </c>
      <c r="E14" s="6" t="s">
        <v>56</v>
      </c>
      <c r="F14" s="6" t="s">
        <v>143</v>
      </c>
      <c r="G14" s="6" t="s">
        <v>56</v>
      </c>
      <c r="H14" s="6">
        <v>102</v>
      </c>
      <c r="I14" s="6" t="s">
        <v>56</v>
      </c>
      <c r="J14" s="6">
        <v>109</v>
      </c>
      <c r="K14" s="6" t="s">
        <v>56</v>
      </c>
      <c r="L14" s="6">
        <v>110</v>
      </c>
      <c r="M14" s="6" t="s">
        <v>56</v>
      </c>
      <c r="N14" s="6">
        <v>111</v>
      </c>
    </row>
    <row r="15" spans="1:14" s="5" customFormat="1" ht="113.4" customHeight="1">
      <c r="A15" s="19" t="s">
        <v>21</v>
      </c>
      <c r="B15" s="21" t="s">
        <v>229</v>
      </c>
      <c r="C15" s="19" t="s">
        <v>21</v>
      </c>
      <c r="D15" s="21" t="s">
        <v>307</v>
      </c>
      <c r="E15" s="19" t="s">
        <v>21</v>
      </c>
      <c r="F15" s="21" t="s">
        <v>308</v>
      </c>
      <c r="G15" s="19" t="s">
        <v>21</v>
      </c>
      <c r="H15" s="21" t="s">
        <v>309</v>
      </c>
      <c r="I15" s="19" t="s">
        <v>21</v>
      </c>
      <c r="J15" s="21" t="s">
        <v>310</v>
      </c>
      <c r="K15" s="19" t="s">
        <v>21</v>
      </c>
      <c r="L15" s="21" t="s">
        <v>311</v>
      </c>
      <c r="M15" s="19" t="s">
        <v>21</v>
      </c>
      <c r="N15" s="21" t="s">
        <v>312</v>
      </c>
    </row>
    <row r="16" spans="1:14" s="5" customFormat="1" ht="94.2" customHeight="1">
      <c r="A16" s="19" t="s">
        <v>22</v>
      </c>
      <c r="B16" s="21" t="s">
        <v>235</v>
      </c>
      <c r="C16" s="19" t="s">
        <v>22</v>
      </c>
      <c r="D16" s="20" t="s">
        <v>314</v>
      </c>
      <c r="E16" s="19" t="s">
        <v>22</v>
      </c>
      <c r="F16" s="21" t="s">
        <v>315</v>
      </c>
      <c r="G16" s="19" t="s">
        <v>22</v>
      </c>
      <c r="H16" s="21" t="s">
        <v>316</v>
      </c>
      <c r="I16" s="19" t="s">
        <v>22</v>
      </c>
      <c r="J16" s="21" t="s">
        <v>317</v>
      </c>
      <c r="K16" s="19" t="s">
        <v>22</v>
      </c>
      <c r="L16" s="21" t="s">
        <v>318</v>
      </c>
      <c r="M16" s="19" t="s">
        <v>22</v>
      </c>
      <c r="N16" s="21" t="s">
        <v>319</v>
      </c>
    </row>
    <row r="17" spans="1:14" s="5" customFormat="1" ht="101.4" customHeight="1">
      <c r="A17" s="33" t="s">
        <v>23</v>
      </c>
      <c r="B17" s="21" t="s">
        <v>241</v>
      </c>
      <c r="C17" s="33" t="s">
        <v>23</v>
      </c>
      <c r="D17" s="20" t="s">
        <v>320</v>
      </c>
      <c r="E17" s="33" t="s">
        <v>23</v>
      </c>
      <c r="F17" s="21" t="s">
        <v>321</v>
      </c>
      <c r="G17" s="33" t="s">
        <v>23</v>
      </c>
      <c r="H17" s="21" t="s">
        <v>322</v>
      </c>
      <c r="I17" s="33" t="s">
        <v>23</v>
      </c>
      <c r="J17" s="21" t="s">
        <v>323</v>
      </c>
      <c r="K17" s="33" t="s">
        <v>23</v>
      </c>
      <c r="L17" s="21" t="s">
        <v>324</v>
      </c>
      <c r="M17" s="33" t="s">
        <v>23</v>
      </c>
      <c r="N17" s="21" t="s">
        <v>325</v>
      </c>
    </row>
    <row r="18" spans="1:14" s="5" customFormat="1" ht="99" customHeight="1">
      <c r="A18" s="19" t="s">
        <v>24</v>
      </c>
      <c r="B18" s="23" t="s">
        <v>170</v>
      </c>
      <c r="C18" s="19" t="s">
        <v>24</v>
      </c>
      <c r="D18" s="20" t="s">
        <v>326</v>
      </c>
      <c r="E18" s="19" t="s">
        <v>24</v>
      </c>
      <c r="F18" s="20" t="s">
        <v>327</v>
      </c>
      <c r="G18" s="19" t="s">
        <v>24</v>
      </c>
      <c r="H18" s="21" t="s">
        <v>328</v>
      </c>
      <c r="I18" s="19" t="s">
        <v>24</v>
      </c>
      <c r="J18" s="21" t="s">
        <v>329</v>
      </c>
      <c r="K18" s="19" t="s">
        <v>24</v>
      </c>
      <c r="L18" s="21" t="s">
        <v>330</v>
      </c>
      <c r="M18" s="19" t="s">
        <v>24</v>
      </c>
      <c r="N18" s="21" t="s">
        <v>331</v>
      </c>
    </row>
    <row r="19" spans="1:14" s="5" customFormat="1" ht="52.5" customHeight="1">
      <c r="A19" s="17" t="s">
        <v>204</v>
      </c>
      <c r="B19" s="73" t="s">
        <v>8</v>
      </c>
      <c r="C19" s="73"/>
      <c r="D19" s="73"/>
      <c r="E19" s="73"/>
      <c r="F19" s="73"/>
      <c r="G19" s="73"/>
      <c r="H19" s="73"/>
      <c r="I19" s="73"/>
      <c r="J19" s="73"/>
      <c r="K19" s="73"/>
      <c r="L19" s="73"/>
      <c r="M19" s="73"/>
      <c r="N19" s="73"/>
    </row>
    <row r="20" spans="1:14" s="5" customFormat="1" ht="100.2" customHeight="1">
      <c r="A20" s="19" t="s">
        <v>205</v>
      </c>
      <c r="B20" s="22" t="s">
        <v>169</v>
      </c>
      <c r="C20" s="41" t="str">
        <f>A20</f>
        <v>17:35-18:00</v>
      </c>
      <c r="D20" s="21" t="s">
        <v>333</v>
      </c>
      <c r="E20" s="41" t="str">
        <f>C20</f>
        <v>17:35-18:00</v>
      </c>
      <c r="F20" s="20" t="s">
        <v>334</v>
      </c>
      <c r="G20" s="41" t="str">
        <f>E20</f>
        <v>17:35-18:00</v>
      </c>
      <c r="H20" s="21" t="s">
        <v>335</v>
      </c>
      <c r="I20" s="41" t="str">
        <f>G20</f>
        <v>17:35-18:00</v>
      </c>
      <c r="J20" s="21" t="s">
        <v>336</v>
      </c>
      <c r="K20" s="41" t="str">
        <f>I20</f>
        <v>17:35-18:00</v>
      </c>
      <c r="L20" s="21" t="s">
        <v>337</v>
      </c>
      <c r="M20" s="41" t="str">
        <f>K20</f>
        <v>17:35-18:00</v>
      </c>
      <c r="N20" s="21" t="s">
        <v>338</v>
      </c>
    </row>
    <row r="21" spans="1:14" ht="98.4" customHeight="1">
      <c r="A21" s="19" t="s">
        <v>201</v>
      </c>
      <c r="B21" s="20" t="s">
        <v>339</v>
      </c>
      <c r="C21" s="41" t="str">
        <f>A21</f>
        <v>18:00-18:25</v>
      </c>
      <c r="D21" s="21" t="s">
        <v>340</v>
      </c>
      <c r="E21" s="41" t="str">
        <f>C21</f>
        <v>18:00-18:25</v>
      </c>
      <c r="F21" s="20" t="s">
        <v>341</v>
      </c>
      <c r="G21" s="41" t="str">
        <f>E21</f>
        <v>18:00-18:25</v>
      </c>
      <c r="H21" s="20" t="s">
        <v>342</v>
      </c>
      <c r="I21" s="41" t="str">
        <f>G21</f>
        <v>18:00-18:25</v>
      </c>
      <c r="J21" s="20" t="s">
        <v>343</v>
      </c>
      <c r="K21" s="41" t="str">
        <f>I21</f>
        <v>18:00-18:25</v>
      </c>
      <c r="L21" s="21" t="s">
        <v>344</v>
      </c>
      <c r="M21" s="41" t="str">
        <f>K21</f>
        <v>18:00-18:25</v>
      </c>
      <c r="N21" s="21" t="s">
        <v>345</v>
      </c>
    </row>
    <row r="22" spans="1:14" ht="115.8" customHeight="1">
      <c r="A22" s="19" t="s">
        <v>202</v>
      </c>
      <c r="B22" s="20" t="s">
        <v>346</v>
      </c>
      <c r="C22" s="41" t="str">
        <f t="shared" ref="C22:M23" si="0">A22</f>
        <v>18:25-18:50</v>
      </c>
      <c r="D22" s="20" t="s">
        <v>347</v>
      </c>
      <c r="E22" s="41" t="str">
        <f t="shared" si="0"/>
        <v>18:25-18:50</v>
      </c>
      <c r="F22" s="20" t="s">
        <v>348</v>
      </c>
      <c r="G22" s="41" t="str">
        <f t="shared" si="0"/>
        <v>18:25-18:50</v>
      </c>
      <c r="H22" s="20" t="s">
        <v>349</v>
      </c>
      <c r="I22" s="41" t="str">
        <f t="shared" si="0"/>
        <v>18:25-18:50</v>
      </c>
      <c r="J22" s="20" t="s">
        <v>350</v>
      </c>
      <c r="K22" s="41" t="str">
        <f t="shared" si="0"/>
        <v>18:25-18:50</v>
      </c>
      <c r="L22" s="21" t="s">
        <v>351</v>
      </c>
      <c r="M22" s="41" t="str">
        <f t="shared" si="0"/>
        <v>18:25-18:50</v>
      </c>
      <c r="N22" s="21" t="s">
        <v>352</v>
      </c>
    </row>
    <row r="23" spans="1:14" ht="113.4" customHeight="1">
      <c r="A23" s="33" t="s">
        <v>203</v>
      </c>
      <c r="B23" s="20" t="s">
        <v>353</v>
      </c>
      <c r="C23" s="41" t="str">
        <f t="shared" si="0"/>
        <v>18:50-19:15</v>
      </c>
      <c r="D23" s="20" t="s">
        <v>354</v>
      </c>
      <c r="E23" s="41" t="str">
        <f t="shared" si="0"/>
        <v>18:50-19:15</v>
      </c>
      <c r="F23" s="21" t="s">
        <v>355</v>
      </c>
      <c r="G23" s="41" t="str">
        <f t="shared" si="0"/>
        <v>18:50-19:15</v>
      </c>
      <c r="H23" s="20" t="s">
        <v>356</v>
      </c>
      <c r="I23" s="41" t="str">
        <f t="shared" si="0"/>
        <v>18:50-19:15</v>
      </c>
      <c r="J23" s="20" t="s">
        <v>357</v>
      </c>
      <c r="K23" s="41" t="str">
        <f t="shared" si="0"/>
        <v>18:50-19:15</v>
      </c>
      <c r="L23" s="21" t="s">
        <v>358</v>
      </c>
      <c r="M23" s="41" t="str">
        <f t="shared" si="0"/>
        <v>18:50-19:15</v>
      </c>
      <c r="N23" s="20" t="s">
        <v>359</v>
      </c>
    </row>
    <row r="24" spans="1:14">
      <c r="C24"/>
    </row>
    <row r="25" spans="1:14">
      <c r="C25"/>
    </row>
    <row r="26" spans="1:14">
      <c r="C26"/>
    </row>
    <row r="27" spans="1:14">
      <c r="C27"/>
    </row>
    <row r="28" spans="1:14">
      <c r="C28"/>
    </row>
  </sheetData>
  <dataConsolidate/>
  <mergeCells count="20">
    <mergeCell ref="G13:H13"/>
    <mergeCell ref="I13:J13"/>
    <mergeCell ref="K13:L13"/>
    <mergeCell ref="M13:N13"/>
    <mergeCell ref="B19:N19"/>
    <mergeCell ref="A1:N1"/>
    <mergeCell ref="A2:N2"/>
    <mergeCell ref="A3:B3"/>
    <mergeCell ref="C3:D3"/>
    <mergeCell ref="E3:F3"/>
    <mergeCell ref="G3:H3"/>
    <mergeCell ref="I3:J3"/>
    <mergeCell ref="K3:L3"/>
    <mergeCell ref="M3:N3"/>
    <mergeCell ref="B10:N10"/>
    <mergeCell ref="A11:N11"/>
    <mergeCell ref="A12:N12"/>
    <mergeCell ref="A13:B13"/>
    <mergeCell ref="C13:D13"/>
    <mergeCell ref="E13:F13"/>
  </mergeCells>
  <phoneticPr fontId="1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D9"/>
  <sheetViews>
    <sheetView workbookViewId="0">
      <selection sqref="A1:D1"/>
    </sheetView>
  </sheetViews>
  <sheetFormatPr defaultColWidth="8.5546875" defaultRowHeight="14.4"/>
  <cols>
    <col min="1" max="1" width="13.5546875" style="3" bestFit="1" customWidth="1"/>
    <col min="2" max="2" width="117.44140625" style="4" customWidth="1"/>
    <col min="3" max="3" width="15.5546875" style="2" customWidth="1"/>
    <col min="4" max="4" width="1.44140625" customWidth="1"/>
    <col min="5" max="5" width="15.5546875" customWidth="1"/>
    <col min="6" max="6" width="117.44140625" customWidth="1"/>
    <col min="7" max="7" width="15.5546875" customWidth="1"/>
    <col min="8" max="8" width="117.44140625" customWidth="1"/>
    <col min="9" max="9" width="15.5546875" customWidth="1"/>
    <col min="10" max="10" width="117.44140625" customWidth="1"/>
    <col min="11" max="11" width="15.5546875" customWidth="1"/>
    <col min="12" max="12" width="117.44140625" customWidth="1"/>
    <col min="13" max="13" width="15.5546875" customWidth="1"/>
    <col min="14" max="14" width="117.44140625" customWidth="1"/>
  </cols>
  <sheetData>
    <row r="1" spans="1:4" ht="40.200000000000003" customHeight="1">
      <c r="A1" s="68" t="s">
        <v>37</v>
      </c>
      <c r="B1" s="68"/>
      <c r="C1" s="68"/>
      <c r="D1" s="68"/>
    </row>
    <row r="2" spans="1:4" ht="30" customHeight="1">
      <c r="A2" s="66" t="s">
        <v>0</v>
      </c>
      <c r="B2" s="66"/>
      <c r="C2" s="66"/>
      <c r="D2" s="66"/>
    </row>
    <row r="3" spans="1:4" ht="75" customHeight="1">
      <c r="A3" s="16" t="s">
        <v>25</v>
      </c>
      <c r="B3" s="72" t="s">
        <v>82</v>
      </c>
      <c r="C3" s="72"/>
      <c r="D3" s="72"/>
    </row>
    <row r="4" spans="1:4" ht="30" customHeight="1">
      <c r="A4" s="66" t="s">
        <v>1</v>
      </c>
      <c r="B4" s="66"/>
      <c r="C4" s="66"/>
      <c r="D4" s="66"/>
    </row>
    <row r="5" spans="1:4" ht="75" customHeight="1">
      <c r="A5" s="16" t="s">
        <v>26</v>
      </c>
      <c r="B5" s="69" t="s">
        <v>83</v>
      </c>
      <c r="C5" s="70"/>
      <c r="D5" s="70"/>
    </row>
    <row r="6" spans="1:4" ht="40.200000000000003" customHeight="1">
      <c r="A6" s="17" t="s">
        <v>27</v>
      </c>
      <c r="B6" s="59" t="s">
        <v>29</v>
      </c>
      <c r="C6" s="59"/>
      <c r="D6" s="59"/>
    </row>
    <row r="7" spans="1:4" ht="30" customHeight="1">
      <c r="A7" s="66" t="s">
        <v>1</v>
      </c>
      <c r="B7" s="66"/>
      <c r="C7" s="66"/>
      <c r="D7" s="66"/>
    </row>
    <row r="8" spans="1:4" ht="75" customHeight="1">
      <c r="A8" s="16" t="s">
        <v>28</v>
      </c>
      <c r="B8" s="69" t="s">
        <v>84</v>
      </c>
      <c r="C8" s="70"/>
      <c r="D8" s="70"/>
    </row>
    <row r="9" spans="1:4" ht="40.35" customHeight="1">
      <c r="A9" s="17" t="s">
        <v>3</v>
      </c>
      <c r="B9" s="59" t="s">
        <v>6</v>
      </c>
      <c r="C9" s="59"/>
      <c r="D9" s="59"/>
    </row>
  </sheetData>
  <dataConsolidate/>
  <mergeCells count="9">
    <mergeCell ref="A7:D7"/>
    <mergeCell ref="B8:D8"/>
    <mergeCell ref="B9:D9"/>
    <mergeCell ref="B6:D6"/>
    <mergeCell ref="A1:D1"/>
    <mergeCell ref="A2:D2"/>
    <mergeCell ref="B3:D3"/>
    <mergeCell ref="A4:D4"/>
    <mergeCell ref="B5:D5"/>
  </mergeCells>
  <phoneticPr fontId="1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N24"/>
  <sheetViews>
    <sheetView topLeftCell="C1" zoomScale="25" zoomScaleNormal="25" workbookViewId="0">
      <selection activeCell="C21" sqref="C21"/>
    </sheetView>
  </sheetViews>
  <sheetFormatPr defaultColWidth="8.5546875" defaultRowHeight="14.4"/>
  <cols>
    <col min="1" max="1" width="13.5546875" style="3" bestFit="1" customWidth="1"/>
    <col min="2" max="2" width="117.44140625" style="4" customWidth="1"/>
    <col min="3" max="3" width="15.5546875" style="2" customWidth="1"/>
    <col min="4" max="4" width="114.5546875" customWidth="1"/>
    <col min="5" max="5" width="15.5546875" customWidth="1"/>
    <col min="6" max="6" width="117.44140625" customWidth="1"/>
    <col min="7" max="7" width="15.5546875" customWidth="1"/>
    <col min="8" max="8" width="117.44140625" customWidth="1"/>
    <col min="9" max="9" width="15.5546875" customWidth="1"/>
    <col min="10" max="10" width="117.44140625" customWidth="1"/>
    <col min="11" max="11" width="15.5546875" customWidth="1"/>
    <col min="12" max="12" width="117.44140625" customWidth="1"/>
    <col min="13" max="13" width="15.5546875" customWidth="1"/>
    <col min="14" max="14" width="117.44140625" customWidth="1"/>
  </cols>
  <sheetData>
    <row r="1" spans="1:14" ht="40.200000000000003" customHeight="1">
      <c r="A1" s="76" t="s">
        <v>37</v>
      </c>
      <c r="B1" s="77"/>
      <c r="C1" s="77"/>
      <c r="D1" s="77"/>
      <c r="E1" s="77"/>
      <c r="F1" s="77"/>
      <c r="G1" s="77"/>
      <c r="H1" s="77"/>
      <c r="I1" s="77"/>
      <c r="J1" s="77"/>
      <c r="K1" s="77"/>
      <c r="L1" s="77"/>
      <c r="M1" s="77"/>
      <c r="N1" s="77"/>
    </row>
    <row r="2" spans="1:14" ht="30" customHeight="1">
      <c r="A2" s="78" t="s">
        <v>4</v>
      </c>
      <c r="B2" s="79"/>
      <c r="C2" s="79"/>
      <c r="D2" s="79"/>
      <c r="E2" s="79"/>
      <c r="F2" s="79"/>
      <c r="G2" s="79"/>
      <c r="H2" s="79"/>
      <c r="I2" s="79"/>
      <c r="J2" s="79"/>
      <c r="K2" s="79"/>
      <c r="L2" s="79"/>
      <c r="M2" s="79"/>
      <c r="N2" s="79"/>
    </row>
    <row r="3" spans="1:14" ht="30" customHeight="1">
      <c r="A3" s="75" t="s">
        <v>33</v>
      </c>
      <c r="B3" s="75"/>
      <c r="C3" s="75" t="s">
        <v>34</v>
      </c>
      <c r="D3" s="75"/>
      <c r="E3" s="75" t="s">
        <v>35</v>
      </c>
      <c r="F3" s="75"/>
      <c r="G3" s="75" t="s">
        <v>36</v>
      </c>
      <c r="H3" s="75"/>
      <c r="I3" s="75" t="s">
        <v>489</v>
      </c>
      <c r="J3" s="75"/>
      <c r="K3" s="75" t="s">
        <v>490</v>
      </c>
      <c r="L3" s="75"/>
      <c r="M3" s="75" t="s">
        <v>491</v>
      </c>
      <c r="N3" s="75"/>
    </row>
    <row r="4" spans="1:14" s="5" customFormat="1" ht="27.75" customHeight="1">
      <c r="A4" s="6" t="s">
        <v>56</v>
      </c>
      <c r="B4" s="6" t="s">
        <v>57</v>
      </c>
      <c r="C4" s="6" t="s">
        <v>56</v>
      </c>
      <c r="D4" s="6" t="s">
        <v>58</v>
      </c>
      <c r="E4" s="6" t="s">
        <v>56</v>
      </c>
      <c r="F4" s="6" t="s">
        <v>143</v>
      </c>
      <c r="G4" s="6" t="s">
        <v>56</v>
      </c>
      <c r="H4" s="6">
        <v>102</v>
      </c>
      <c r="I4" s="6" t="s">
        <v>56</v>
      </c>
      <c r="J4" s="6">
        <v>109</v>
      </c>
      <c r="K4" s="6" t="s">
        <v>56</v>
      </c>
      <c r="L4" s="6">
        <v>110</v>
      </c>
      <c r="M4" s="6" t="s">
        <v>56</v>
      </c>
      <c r="N4" s="6">
        <v>111</v>
      </c>
    </row>
    <row r="5" spans="1:14" ht="97.2" customHeight="1">
      <c r="A5" s="19" t="s">
        <v>15</v>
      </c>
      <c r="B5" s="39" t="s">
        <v>177</v>
      </c>
      <c r="C5" s="19" t="s">
        <v>15</v>
      </c>
      <c r="D5" s="56" t="s">
        <v>475</v>
      </c>
      <c r="E5" s="19" t="s">
        <v>15</v>
      </c>
      <c r="F5" s="21" t="s">
        <v>360</v>
      </c>
      <c r="G5" s="19" t="s">
        <v>15</v>
      </c>
      <c r="H5" s="20" t="s">
        <v>150</v>
      </c>
      <c r="I5" s="19" t="s">
        <v>15</v>
      </c>
      <c r="J5" s="21" t="s">
        <v>361</v>
      </c>
      <c r="K5" s="19" t="s">
        <v>15</v>
      </c>
      <c r="L5" s="21" t="s">
        <v>362</v>
      </c>
      <c r="M5" s="19" t="s">
        <v>15</v>
      </c>
      <c r="N5" s="21" t="s">
        <v>363</v>
      </c>
    </row>
    <row r="6" spans="1:14" ht="100.8" customHeight="1">
      <c r="A6" s="19" t="s">
        <v>16</v>
      </c>
      <c r="B6" s="39" t="s">
        <v>178</v>
      </c>
      <c r="C6" s="19" t="s">
        <v>16</v>
      </c>
      <c r="D6" s="56" t="s">
        <v>476</v>
      </c>
      <c r="E6" s="19" t="s">
        <v>16</v>
      </c>
      <c r="F6" s="21" t="s">
        <v>364</v>
      </c>
      <c r="G6" s="19" t="s">
        <v>16</v>
      </c>
      <c r="H6" s="20" t="s">
        <v>151</v>
      </c>
      <c r="I6" s="19" t="s">
        <v>16</v>
      </c>
      <c r="J6" s="20" t="s">
        <v>381</v>
      </c>
      <c r="K6" s="19" t="s">
        <v>16</v>
      </c>
      <c r="L6" s="21" t="s">
        <v>366</v>
      </c>
      <c r="M6" s="19" t="s">
        <v>16</v>
      </c>
      <c r="N6" s="21" t="s">
        <v>367</v>
      </c>
    </row>
    <row r="7" spans="1:14" ht="95.4" customHeight="1">
      <c r="A7" s="33" t="s">
        <v>17</v>
      </c>
      <c r="B7" s="21" t="s">
        <v>368</v>
      </c>
      <c r="C7" s="33" t="s">
        <v>17</v>
      </c>
      <c r="D7" s="56" t="s">
        <v>477</v>
      </c>
      <c r="E7" s="33" t="s">
        <v>17</v>
      </c>
      <c r="F7" s="21" t="s">
        <v>369</v>
      </c>
      <c r="G7" s="33" t="s">
        <v>17</v>
      </c>
      <c r="H7" s="20" t="s">
        <v>152</v>
      </c>
      <c r="I7" s="33" t="s">
        <v>17</v>
      </c>
      <c r="J7" s="20" t="s">
        <v>370</v>
      </c>
      <c r="K7" s="33" t="s">
        <v>17</v>
      </c>
      <c r="L7" s="21" t="s">
        <v>371</v>
      </c>
      <c r="M7" s="33" t="s">
        <v>17</v>
      </c>
      <c r="N7" s="21" t="s">
        <v>372</v>
      </c>
    </row>
    <row r="8" spans="1:14" ht="101.4" customHeight="1">
      <c r="A8" s="19" t="s">
        <v>18</v>
      </c>
      <c r="B8" s="40" t="s">
        <v>179</v>
      </c>
      <c r="C8" s="19" t="s">
        <v>18</v>
      </c>
      <c r="D8" s="20" t="s">
        <v>373</v>
      </c>
      <c r="E8" s="19" t="s">
        <v>18</v>
      </c>
      <c r="F8" s="21" t="s">
        <v>374</v>
      </c>
      <c r="G8" s="19" t="s">
        <v>18</v>
      </c>
      <c r="H8" s="20" t="s">
        <v>153</v>
      </c>
      <c r="I8" s="19" t="s">
        <v>18</v>
      </c>
      <c r="J8" s="20" t="s">
        <v>375</v>
      </c>
      <c r="K8" s="19" t="s">
        <v>18</v>
      </c>
      <c r="L8" s="30" t="s">
        <v>376</v>
      </c>
      <c r="M8" s="19" t="s">
        <v>18</v>
      </c>
      <c r="N8" s="21" t="s">
        <v>377</v>
      </c>
    </row>
    <row r="9" spans="1:14" ht="120" customHeight="1">
      <c r="A9" s="19" t="s">
        <v>19</v>
      </c>
      <c r="B9" s="21" t="s">
        <v>378</v>
      </c>
      <c r="C9" s="19" t="s">
        <v>19</v>
      </c>
      <c r="D9" s="21" t="s">
        <v>379</v>
      </c>
      <c r="E9" s="19" t="s">
        <v>19</v>
      </c>
      <c r="F9" s="21" t="s">
        <v>470</v>
      </c>
      <c r="G9" s="19" t="s">
        <v>19</v>
      </c>
      <c r="H9" s="21" t="s">
        <v>380</v>
      </c>
      <c r="I9" s="19" t="s">
        <v>19</v>
      </c>
      <c r="J9" s="20" t="s">
        <v>365</v>
      </c>
      <c r="K9" s="19" t="s">
        <v>19</v>
      </c>
      <c r="L9" s="21" t="s">
        <v>382</v>
      </c>
      <c r="M9" s="19" t="s">
        <v>19</v>
      </c>
      <c r="N9" s="21" t="s">
        <v>383</v>
      </c>
    </row>
    <row r="10" spans="1:14" ht="40.200000000000003" customHeight="1">
      <c r="A10" s="42" t="s">
        <v>20</v>
      </c>
      <c r="B10" s="80" t="s">
        <v>8</v>
      </c>
      <c r="C10" s="80"/>
      <c r="D10" s="80"/>
      <c r="E10" s="80"/>
      <c r="F10" s="80"/>
      <c r="G10" s="80"/>
      <c r="H10" s="80"/>
      <c r="I10" s="80"/>
      <c r="J10" s="80"/>
      <c r="K10" s="80"/>
      <c r="L10" s="80"/>
      <c r="M10" s="80"/>
      <c r="N10" s="81"/>
    </row>
    <row r="11" spans="1:14" ht="40.200000000000003" customHeight="1">
      <c r="A11" s="76" t="s">
        <v>37</v>
      </c>
      <c r="B11" s="77"/>
      <c r="C11" s="77"/>
      <c r="D11" s="77"/>
      <c r="E11" s="77"/>
      <c r="F11" s="77"/>
      <c r="G11" s="77"/>
      <c r="H11" s="77"/>
      <c r="I11" s="77"/>
      <c r="J11" s="77"/>
      <c r="K11" s="77"/>
      <c r="L11" s="77"/>
      <c r="M11" s="77"/>
      <c r="N11" s="77"/>
    </row>
    <row r="12" spans="1:14" ht="30" customHeight="1">
      <c r="A12" s="78" t="s">
        <v>4</v>
      </c>
      <c r="B12" s="79"/>
      <c r="C12" s="79"/>
      <c r="D12" s="79"/>
      <c r="E12" s="79"/>
      <c r="F12" s="79"/>
      <c r="G12" s="79"/>
      <c r="H12" s="79"/>
      <c r="I12" s="79"/>
      <c r="J12" s="79"/>
      <c r="K12" s="79"/>
      <c r="L12" s="79"/>
      <c r="M12" s="79"/>
      <c r="N12" s="79"/>
    </row>
    <row r="13" spans="1:14" ht="30" customHeight="1">
      <c r="A13" s="75" t="s">
        <v>492</v>
      </c>
      <c r="B13" s="75"/>
      <c r="C13" s="75" t="s">
        <v>38</v>
      </c>
      <c r="D13" s="75"/>
      <c r="E13" s="75" t="s">
        <v>493</v>
      </c>
      <c r="F13" s="75"/>
      <c r="G13" s="75" t="s">
        <v>494</v>
      </c>
      <c r="H13" s="75"/>
      <c r="I13" s="75" t="s">
        <v>495</v>
      </c>
      <c r="J13" s="75"/>
      <c r="K13" s="75" t="s">
        <v>39</v>
      </c>
      <c r="L13" s="75"/>
      <c r="M13" s="75" t="s">
        <v>40</v>
      </c>
      <c r="N13" s="75"/>
    </row>
    <row r="14" spans="1:14" s="5" customFormat="1" ht="27.75" customHeight="1">
      <c r="A14" s="6" t="s">
        <v>56</v>
      </c>
      <c r="B14" s="6" t="s">
        <v>57</v>
      </c>
      <c r="C14" s="6" t="s">
        <v>56</v>
      </c>
      <c r="D14" s="6" t="s">
        <v>58</v>
      </c>
      <c r="E14" s="6" t="s">
        <v>56</v>
      </c>
      <c r="F14" s="6" t="s">
        <v>143</v>
      </c>
      <c r="G14" s="6" t="s">
        <v>56</v>
      </c>
      <c r="H14" s="6">
        <v>102</v>
      </c>
      <c r="I14" s="6" t="s">
        <v>56</v>
      </c>
      <c r="J14" s="6">
        <v>109</v>
      </c>
      <c r="K14" s="6" t="s">
        <v>56</v>
      </c>
      <c r="L14" s="6">
        <v>110</v>
      </c>
      <c r="M14" s="6" t="s">
        <v>56</v>
      </c>
      <c r="N14" s="6">
        <v>111</v>
      </c>
    </row>
    <row r="15" spans="1:14" s="5" customFormat="1" ht="110.4" customHeight="1">
      <c r="A15" s="19" t="s">
        <v>21</v>
      </c>
      <c r="B15" s="20" t="s">
        <v>384</v>
      </c>
      <c r="C15" s="19" t="s">
        <v>21</v>
      </c>
      <c r="D15" s="20" t="s">
        <v>385</v>
      </c>
      <c r="E15" s="19" t="s">
        <v>21</v>
      </c>
      <c r="F15" s="39" t="s">
        <v>173</v>
      </c>
      <c r="G15" s="19" t="s">
        <v>21</v>
      </c>
      <c r="H15" s="21" t="s">
        <v>386</v>
      </c>
      <c r="I15" s="19" t="s">
        <v>21</v>
      </c>
      <c r="J15" s="21" t="s">
        <v>400</v>
      </c>
      <c r="K15" s="19" t="s">
        <v>21</v>
      </c>
      <c r="L15" s="20" t="s">
        <v>134</v>
      </c>
      <c r="M15" s="19" t="s">
        <v>21</v>
      </c>
      <c r="N15" s="20" t="s">
        <v>135</v>
      </c>
    </row>
    <row r="16" spans="1:14" s="5" customFormat="1" ht="96.6" customHeight="1">
      <c r="A16" s="19" t="s">
        <v>22</v>
      </c>
      <c r="B16" s="20" t="s">
        <v>388</v>
      </c>
      <c r="C16" s="19" t="s">
        <v>22</v>
      </c>
      <c r="D16" s="39" t="s">
        <v>174</v>
      </c>
      <c r="E16" s="19" t="s">
        <v>22</v>
      </c>
      <c r="F16" s="20" t="s">
        <v>389</v>
      </c>
      <c r="G16" s="19" t="s">
        <v>22</v>
      </c>
      <c r="H16" s="20" t="s">
        <v>390</v>
      </c>
      <c r="I16" s="19" t="s">
        <v>22</v>
      </c>
      <c r="J16" s="20" t="s">
        <v>414</v>
      </c>
      <c r="K16" s="19" t="s">
        <v>22</v>
      </c>
      <c r="L16" s="20" t="s">
        <v>136</v>
      </c>
      <c r="M16" s="19" t="s">
        <v>22</v>
      </c>
      <c r="N16" s="20" t="s">
        <v>137</v>
      </c>
    </row>
    <row r="17" spans="1:14" s="5" customFormat="1" ht="102.6" customHeight="1">
      <c r="A17" s="33" t="s">
        <v>23</v>
      </c>
      <c r="B17" s="20" t="s">
        <v>392</v>
      </c>
      <c r="C17" s="33" t="s">
        <v>23</v>
      </c>
      <c r="D17" s="39" t="s">
        <v>175</v>
      </c>
      <c r="E17" s="33" t="s">
        <v>23</v>
      </c>
      <c r="F17" s="23" t="s">
        <v>393</v>
      </c>
      <c r="G17" s="33" t="s">
        <v>23</v>
      </c>
      <c r="H17" s="20" t="s">
        <v>394</v>
      </c>
      <c r="I17" s="33" t="s">
        <v>23</v>
      </c>
      <c r="J17" s="21" t="s">
        <v>395</v>
      </c>
      <c r="K17" s="33" t="s">
        <v>23</v>
      </c>
      <c r="L17" s="21" t="s">
        <v>396</v>
      </c>
      <c r="M17" s="33" t="s">
        <v>23</v>
      </c>
      <c r="N17" s="20" t="s">
        <v>138</v>
      </c>
    </row>
    <row r="18" spans="1:14" s="5" customFormat="1" ht="113.4" customHeight="1">
      <c r="A18" s="19" t="s">
        <v>24</v>
      </c>
      <c r="B18" s="20" t="s">
        <v>397</v>
      </c>
      <c r="C18" s="19" t="s">
        <v>24</v>
      </c>
      <c r="D18" s="39" t="s">
        <v>176</v>
      </c>
      <c r="E18" s="19" t="s">
        <v>24</v>
      </c>
      <c r="F18" s="21" t="s">
        <v>398</v>
      </c>
      <c r="G18" s="19" t="s">
        <v>24</v>
      </c>
      <c r="H18" s="20" t="s">
        <v>399</v>
      </c>
      <c r="I18" s="19" t="s">
        <v>24</v>
      </c>
      <c r="J18" s="21" t="s">
        <v>387</v>
      </c>
      <c r="K18" s="19" t="s">
        <v>24</v>
      </c>
      <c r="L18" s="20" t="s">
        <v>140</v>
      </c>
      <c r="M18" s="19" t="s">
        <v>24</v>
      </c>
      <c r="N18" s="20" t="s">
        <v>139</v>
      </c>
    </row>
    <row r="19" spans="1:14" s="31" customFormat="1" ht="90" customHeight="1">
      <c r="A19" s="19" t="s">
        <v>499</v>
      </c>
      <c r="B19" s="20" t="s">
        <v>401</v>
      </c>
      <c r="C19" s="58" t="str">
        <f>A19</f>
        <v>17:15-17:40</v>
      </c>
      <c r="D19" s="21" t="s">
        <v>402</v>
      </c>
      <c r="E19" s="41" t="str">
        <f>C19</f>
        <v>17:15-17:40</v>
      </c>
      <c r="F19" s="21" t="s">
        <v>403</v>
      </c>
      <c r="G19" s="41" t="str">
        <f>E19</f>
        <v>17:15-17:40</v>
      </c>
      <c r="H19" s="20" t="s">
        <v>404</v>
      </c>
      <c r="I19" s="41" t="str">
        <f>G19</f>
        <v>17:15-17:40</v>
      </c>
      <c r="J19" s="20" t="s">
        <v>391</v>
      </c>
      <c r="K19" s="41" t="str">
        <f>I19</f>
        <v>17:15-17:40</v>
      </c>
      <c r="L19" s="20" t="s">
        <v>408</v>
      </c>
      <c r="M19" s="41" t="str">
        <f>K19</f>
        <v>17:15-17:40</v>
      </c>
      <c r="N19" s="20" t="s">
        <v>409</v>
      </c>
    </row>
    <row r="20" spans="1:14" s="32" customFormat="1" ht="93.6" customHeight="1">
      <c r="A20" s="43" t="s">
        <v>500</v>
      </c>
      <c r="B20" s="20" t="s">
        <v>407</v>
      </c>
      <c r="C20" s="45"/>
      <c r="D20" s="57"/>
      <c r="E20" s="45"/>
      <c r="F20" s="57"/>
      <c r="G20" s="45"/>
      <c r="H20" s="57"/>
      <c r="I20" s="45"/>
      <c r="J20" s="57"/>
      <c r="K20" s="45"/>
      <c r="L20" s="57"/>
      <c r="M20" s="45"/>
      <c r="N20" s="57"/>
    </row>
    <row r="24" spans="1:14" ht="45" customHeight="1"/>
  </sheetData>
  <dataConsolidate/>
  <mergeCells count="19">
    <mergeCell ref="G13:H13"/>
    <mergeCell ref="I13:J13"/>
    <mergeCell ref="K13:L13"/>
    <mergeCell ref="M13:N13"/>
    <mergeCell ref="B10:N10"/>
    <mergeCell ref="A11:N11"/>
    <mergeCell ref="A12:N12"/>
    <mergeCell ref="A13:B13"/>
    <mergeCell ref="C13:D13"/>
    <mergeCell ref="E13:F13"/>
    <mergeCell ref="A1:N1"/>
    <mergeCell ref="A2:N2"/>
    <mergeCell ref="A3:B3"/>
    <mergeCell ref="C3:D3"/>
    <mergeCell ref="E3:F3"/>
    <mergeCell ref="G3:H3"/>
    <mergeCell ref="I3:J3"/>
    <mergeCell ref="K3:L3"/>
    <mergeCell ref="M3:N3"/>
  </mergeCells>
  <phoneticPr fontId="1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dimension ref="A1:N46"/>
  <sheetViews>
    <sheetView tabSelected="1" topLeftCell="C1" zoomScale="25" zoomScaleNormal="25" workbookViewId="0">
      <selection activeCell="J7" sqref="J7"/>
    </sheetView>
  </sheetViews>
  <sheetFormatPr defaultColWidth="8.5546875" defaultRowHeight="14.4"/>
  <cols>
    <col min="1" max="1" width="13.5546875" style="3" bestFit="1" customWidth="1"/>
    <col min="2" max="2" width="117.44140625" style="4" customWidth="1"/>
    <col min="3" max="3" width="15.5546875" style="2" customWidth="1"/>
    <col min="4" max="4" width="114.5546875" customWidth="1"/>
    <col min="5" max="5" width="15.5546875" customWidth="1"/>
    <col min="6" max="6" width="117.44140625" customWidth="1"/>
    <col min="7" max="7" width="15.5546875" customWidth="1"/>
    <col min="8" max="8" width="117.44140625" customWidth="1"/>
    <col min="9" max="9" width="15.5546875" customWidth="1"/>
    <col min="10" max="10" width="117.44140625" customWidth="1"/>
    <col min="11" max="11" width="15.5546875" customWidth="1"/>
    <col min="12" max="12" width="117.44140625" customWidth="1"/>
    <col min="13" max="13" width="15.5546875" customWidth="1"/>
    <col min="14" max="14" width="117.44140625" customWidth="1"/>
  </cols>
  <sheetData>
    <row r="1" spans="1:14" ht="40.200000000000003" customHeight="1">
      <c r="A1" s="63" t="s">
        <v>53</v>
      </c>
      <c r="B1" s="63"/>
      <c r="C1" s="63"/>
      <c r="D1" s="63"/>
      <c r="E1" s="63"/>
      <c r="F1" s="63"/>
      <c r="G1" s="63"/>
      <c r="H1" s="63"/>
      <c r="I1" s="63"/>
      <c r="J1" s="63"/>
      <c r="K1" s="63"/>
      <c r="L1" s="63"/>
      <c r="M1" s="63"/>
      <c r="N1" s="63"/>
    </row>
    <row r="2" spans="1:14" ht="30" customHeight="1">
      <c r="A2" s="82" t="s">
        <v>4</v>
      </c>
      <c r="B2" s="82"/>
      <c r="C2" s="82"/>
      <c r="D2" s="82"/>
      <c r="E2" s="82"/>
      <c r="F2" s="82"/>
      <c r="G2" s="82"/>
      <c r="H2" s="82"/>
      <c r="I2" s="82"/>
      <c r="J2" s="82"/>
      <c r="K2" s="82"/>
      <c r="L2" s="82"/>
      <c r="M2" s="82"/>
      <c r="N2" s="82"/>
    </row>
    <row r="3" spans="1:14" ht="53.25" customHeight="1">
      <c r="A3" s="83" t="s">
        <v>496</v>
      </c>
      <c r="B3" s="83"/>
      <c r="C3" s="83" t="s">
        <v>501</v>
      </c>
      <c r="D3" s="83"/>
      <c r="E3" s="83" t="s">
        <v>502</v>
      </c>
      <c r="F3" s="83"/>
      <c r="G3" s="83" t="s">
        <v>503</v>
      </c>
      <c r="H3" s="83"/>
      <c r="I3" s="75" t="s">
        <v>41</v>
      </c>
      <c r="J3" s="75"/>
      <c r="K3" s="75" t="s">
        <v>504</v>
      </c>
      <c r="L3" s="75"/>
      <c r="M3" s="75" t="s">
        <v>71</v>
      </c>
      <c r="N3" s="75"/>
    </row>
    <row r="4" spans="1:14" s="7" customFormat="1" ht="30" customHeight="1">
      <c r="A4" s="6" t="s">
        <v>56</v>
      </c>
      <c r="B4" s="6" t="s">
        <v>57</v>
      </c>
      <c r="C4" s="6" t="s">
        <v>56</v>
      </c>
      <c r="D4" s="6" t="s">
        <v>58</v>
      </c>
      <c r="E4" s="6" t="s">
        <v>56</v>
      </c>
      <c r="F4" s="6">
        <v>102</v>
      </c>
      <c r="G4" s="6" t="s">
        <v>56</v>
      </c>
      <c r="H4" s="6">
        <v>105</v>
      </c>
      <c r="I4" s="6" t="s">
        <v>56</v>
      </c>
      <c r="J4" s="6">
        <v>111</v>
      </c>
      <c r="K4" s="6" t="s">
        <v>56</v>
      </c>
      <c r="L4" s="6">
        <v>110</v>
      </c>
      <c r="M4" s="6" t="s">
        <v>56</v>
      </c>
      <c r="N4" s="6">
        <v>111</v>
      </c>
    </row>
    <row r="5" spans="1:14" ht="93.6" customHeight="1">
      <c r="A5" s="33" t="s">
        <v>44</v>
      </c>
      <c r="B5" s="34" t="s">
        <v>206</v>
      </c>
      <c r="C5" s="33" t="s">
        <v>44</v>
      </c>
      <c r="D5" s="21" t="s">
        <v>207</v>
      </c>
      <c r="E5" s="33" t="s">
        <v>44</v>
      </c>
      <c r="F5" s="21" t="s">
        <v>306</v>
      </c>
      <c r="G5" s="33" t="s">
        <v>44</v>
      </c>
      <c r="H5" s="21" t="s">
        <v>208</v>
      </c>
      <c r="I5" s="33" t="s">
        <v>44</v>
      </c>
      <c r="J5" s="21" t="s">
        <v>209</v>
      </c>
      <c r="K5" s="33" t="s">
        <v>44</v>
      </c>
      <c r="L5" s="20" t="s">
        <v>162</v>
      </c>
      <c r="M5" s="33" t="s">
        <v>44</v>
      </c>
      <c r="N5" s="21" t="s">
        <v>210</v>
      </c>
    </row>
    <row r="6" spans="1:14" ht="90.6" customHeight="1">
      <c r="A6" s="19" t="s">
        <v>45</v>
      </c>
      <c r="B6" s="35" t="s">
        <v>211</v>
      </c>
      <c r="C6" s="19" t="s">
        <v>45</v>
      </c>
      <c r="D6" s="20" t="s">
        <v>212</v>
      </c>
      <c r="E6" s="19" t="s">
        <v>45</v>
      </c>
      <c r="F6" s="20" t="s">
        <v>313</v>
      </c>
      <c r="G6" s="19" t="s">
        <v>45</v>
      </c>
      <c r="H6" s="20" t="s">
        <v>213</v>
      </c>
      <c r="I6" s="19" t="s">
        <v>45</v>
      </c>
      <c r="J6" s="21" t="s">
        <v>167</v>
      </c>
      <c r="K6" s="19" t="s">
        <v>45</v>
      </c>
      <c r="L6" s="20" t="s">
        <v>163</v>
      </c>
      <c r="M6" s="19" t="s">
        <v>45</v>
      </c>
      <c r="N6" s="21" t="s">
        <v>214</v>
      </c>
    </row>
    <row r="7" spans="1:14" ht="94.2" customHeight="1">
      <c r="A7" s="33" t="s">
        <v>46</v>
      </c>
      <c r="B7" s="35" t="s">
        <v>215</v>
      </c>
      <c r="C7" s="33" t="s">
        <v>46</v>
      </c>
      <c r="D7" s="20" t="s">
        <v>216</v>
      </c>
      <c r="E7" s="33" t="s">
        <v>46</v>
      </c>
      <c r="F7" s="56" t="s">
        <v>473</v>
      </c>
      <c r="G7" s="33" t="s">
        <v>46</v>
      </c>
      <c r="H7" s="20" t="s">
        <v>217</v>
      </c>
      <c r="I7" s="33" t="s">
        <v>46</v>
      </c>
      <c r="J7" s="21" t="s">
        <v>218</v>
      </c>
      <c r="K7" s="33" t="s">
        <v>46</v>
      </c>
      <c r="L7" s="20" t="s">
        <v>164</v>
      </c>
      <c r="M7" s="33" t="s">
        <v>46</v>
      </c>
      <c r="N7" s="21" t="s">
        <v>219</v>
      </c>
    </row>
    <row r="8" spans="1:14" ht="102.6" customHeight="1">
      <c r="A8" s="19" t="s">
        <v>47</v>
      </c>
      <c r="B8" s="35" t="s">
        <v>220</v>
      </c>
      <c r="C8" s="19" t="s">
        <v>47</v>
      </c>
      <c r="D8" s="20" t="s">
        <v>221</v>
      </c>
      <c r="E8" s="19" t="s">
        <v>47</v>
      </c>
      <c r="F8" s="56" t="s">
        <v>474</v>
      </c>
      <c r="G8" s="19" t="s">
        <v>47</v>
      </c>
      <c r="H8" s="20" t="s">
        <v>222</v>
      </c>
      <c r="I8" s="19" t="s">
        <v>47</v>
      </c>
      <c r="J8" s="30" t="s">
        <v>199</v>
      </c>
      <c r="K8" s="19" t="s">
        <v>47</v>
      </c>
      <c r="L8" s="20" t="s">
        <v>165</v>
      </c>
      <c r="M8" s="19" t="s">
        <v>47</v>
      </c>
      <c r="N8" s="20" t="s">
        <v>168</v>
      </c>
    </row>
    <row r="9" spans="1:14" ht="99.6" customHeight="1">
      <c r="A9" s="19" t="s">
        <v>154</v>
      </c>
      <c r="B9" s="36" t="s">
        <v>223</v>
      </c>
      <c r="C9" s="19" t="s">
        <v>154</v>
      </c>
      <c r="D9" s="37" t="s">
        <v>224</v>
      </c>
      <c r="E9" s="19" t="s">
        <v>154</v>
      </c>
      <c r="F9" s="20" t="s">
        <v>332</v>
      </c>
      <c r="G9" s="19" t="s">
        <v>154</v>
      </c>
      <c r="H9" s="20" t="s">
        <v>226</v>
      </c>
      <c r="I9" s="19" t="s">
        <v>154</v>
      </c>
      <c r="J9" s="22" t="s">
        <v>200</v>
      </c>
      <c r="K9" s="19" t="s">
        <v>154</v>
      </c>
      <c r="L9" s="20" t="s">
        <v>166</v>
      </c>
      <c r="M9" s="19" t="s">
        <v>154</v>
      </c>
      <c r="N9" s="21" t="s">
        <v>227</v>
      </c>
    </row>
    <row r="10" spans="1:14" ht="40.200000000000003" customHeight="1">
      <c r="A10" s="17" t="s">
        <v>155</v>
      </c>
      <c r="B10" s="73" t="s">
        <v>8</v>
      </c>
      <c r="C10" s="73"/>
      <c r="D10" s="73"/>
      <c r="E10" s="73"/>
      <c r="F10" s="73"/>
      <c r="G10" s="73"/>
      <c r="H10" s="73"/>
      <c r="I10" s="73"/>
      <c r="J10" s="73"/>
      <c r="K10" s="73"/>
      <c r="L10" s="73"/>
      <c r="M10" s="73"/>
      <c r="N10" s="73"/>
    </row>
    <row r="11" spans="1:14" ht="40.200000000000003" customHeight="1">
      <c r="A11" s="63" t="s">
        <v>54</v>
      </c>
      <c r="B11" s="63"/>
      <c r="C11" s="63"/>
      <c r="D11" s="63"/>
      <c r="E11" s="63"/>
      <c r="F11" s="63"/>
      <c r="G11" s="63"/>
      <c r="H11" s="63"/>
      <c r="I11" s="63"/>
      <c r="J11" s="63"/>
      <c r="K11" s="63"/>
      <c r="L11" s="63"/>
      <c r="M11" s="63"/>
      <c r="N11" s="63"/>
    </row>
    <row r="12" spans="1:14" ht="30" customHeight="1">
      <c r="A12" s="82" t="s">
        <v>4</v>
      </c>
      <c r="B12" s="82"/>
      <c r="C12" s="82"/>
      <c r="D12" s="82"/>
      <c r="E12" s="82"/>
      <c r="F12" s="82"/>
      <c r="G12" s="82"/>
      <c r="H12" s="82"/>
      <c r="I12" s="82"/>
      <c r="J12" s="82"/>
      <c r="K12" s="82"/>
      <c r="L12" s="82"/>
      <c r="M12" s="82"/>
      <c r="N12" s="82"/>
    </row>
    <row r="13" spans="1:14" ht="39.75" customHeight="1">
      <c r="A13" s="75" t="s">
        <v>505</v>
      </c>
      <c r="B13" s="75"/>
      <c r="C13" s="75" t="s">
        <v>72</v>
      </c>
      <c r="D13" s="75"/>
      <c r="E13" s="75" t="s">
        <v>73</v>
      </c>
      <c r="F13" s="75"/>
      <c r="G13" s="75" t="s">
        <v>42</v>
      </c>
      <c r="H13" s="75"/>
      <c r="I13" s="75" t="s">
        <v>43</v>
      </c>
      <c r="J13" s="75"/>
      <c r="K13" s="75" t="s">
        <v>497</v>
      </c>
      <c r="L13" s="75"/>
      <c r="M13" s="75" t="s">
        <v>74</v>
      </c>
      <c r="N13" s="75"/>
    </row>
    <row r="14" spans="1:14" s="5" customFormat="1" ht="27.75" customHeight="1">
      <c r="A14" s="6" t="s">
        <v>56</v>
      </c>
      <c r="B14" s="6" t="s">
        <v>58</v>
      </c>
      <c r="C14" s="6" t="s">
        <v>56</v>
      </c>
      <c r="D14" s="6" t="s">
        <v>58</v>
      </c>
      <c r="E14" s="6" t="s">
        <v>56</v>
      </c>
      <c r="F14" s="6" t="s">
        <v>58</v>
      </c>
      <c r="G14" s="6" t="s">
        <v>56</v>
      </c>
      <c r="H14" s="6">
        <v>105</v>
      </c>
      <c r="I14" s="6" t="s">
        <v>56</v>
      </c>
      <c r="J14" s="6">
        <v>109</v>
      </c>
      <c r="K14" s="6" t="s">
        <v>56</v>
      </c>
      <c r="L14" s="6">
        <v>110</v>
      </c>
      <c r="M14" s="6" t="s">
        <v>56</v>
      </c>
      <c r="N14" s="6">
        <v>111</v>
      </c>
    </row>
    <row r="15" spans="1:14" s="5" customFormat="1" ht="108.6" customHeight="1">
      <c r="A15" s="19" t="s">
        <v>156</v>
      </c>
      <c r="B15" s="21" t="s">
        <v>228</v>
      </c>
      <c r="C15" s="19" t="s">
        <v>156</v>
      </c>
      <c r="D15" s="23" t="s">
        <v>171</v>
      </c>
      <c r="E15" s="19" t="s">
        <v>156</v>
      </c>
      <c r="F15" s="21" t="s">
        <v>230</v>
      </c>
      <c r="G15" s="19" t="s">
        <v>156</v>
      </c>
      <c r="H15" s="20" t="s">
        <v>416</v>
      </c>
      <c r="I15" s="19" t="s">
        <v>156</v>
      </c>
      <c r="J15" s="21" t="s">
        <v>231</v>
      </c>
      <c r="K15" s="19" t="s">
        <v>156</v>
      </c>
      <c r="L15" s="21" t="s">
        <v>232</v>
      </c>
      <c r="M15" s="19" t="s">
        <v>156</v>
      </c>
      <c r="N15" s="21" t="s">
        <v>233</v>
      </c>
    </row>
    <row r="16" spans="1:14" s="5" customFormat="1" ht="112.2" customHeight="1">
      <c r="A16" s="19" t="s">
        <v>157</v>
      </c>
      <c r="B16" s="21" t="s">
        <v>234</v>
      </c>
      <c r="C16" s="19" t="s">
        <v>157</v>
      </c>
      <c r="D16" s="23" t="s">
        <v>172</v>
      </c>
      <c r="E16" s="19" t="s">
        <v>157</v>
      </c>
      <c r="F16" s="21" t="s">
        <v>236</v>
      </c>
      <c r="G16" s="19" t="s">
        <v>157</v>
      </c>
      <c r="H16" s="44" t="s">
        <v>415</v>
      </c>
      <c r="I16" s="19" t="s">
        <v>157</v>
      </c>
      <c r="J16" s="20" t="s">
        <v>237</v>
      </c>
      <c r="K16" s="19" t="s">
        <v>157</v>
      </c>
      <c r="L16" s="21" t="s">
        <v>238</v>
      </c>
      <c r="M16" s="19" t="s">
        <v>157</v>
      </c>
      <c r="N16" s="21" t="s">
        <v>239</v>
      </c>
    </row>
    <row r="17" spans="1:14" s="1" customFormat="1" ht="94.8" customHeight="1">
      <c r="A17" s="33" t="s">
        <v>158</v>
      </c>
      <c r="B17" s="21" t="s">
        <v>240</v>
      </c>
      <c r="C17" s="33" t="s">
        <v>158</v>
      </c>
      <c r="D17" s="21" t="s">
        <v>225</v>
      </c>
      <c r="E17" s="33" t="s">
        <v>158</v>
      </c>
      <c r="F17" s="36" t="s">
        <v>242</v>
      </c>
      <c r="G17" s="33" t="s">
        <v>158</v>
      </c>
      <c r="H17" s="20" t="s">
        <v>413</v>
      </c>
      <c r="I17" s="33" t="s">
        <v>158</v>
      </c>
      <c r="J17" s="20" t="s">
        <v>243</v>
      </c>
      <c r="K17" s="33" t="s">
        <v>158</v>
      </c>
      <c r="L17" s="21" t="s">
        <v>244</v>
      </c>
      <c r="M17" s="33" t="s">
        <v>158</v>
      </c>
      <c r="N17" s="21" t="s">
        <v>245</v>
      </c>
    </row>
    <row r="18" spans="1:14" ht="40.35" customHeight="1">
      <c r="A18" s="17" t="s">
        <v>159</v>
      </c>
      <c r="B18" s="85" t="s">
        <v>5</v>
      </c>
      <c r="C18" s="85"/>
      <c r="D18" s="85"/>
      <c r="E18" s="85"/>
      <c r="F18" s="85"/>
      <c r="G18" s="85"/>
      <c r="H18" s="85"/>
      <c r="I18" s="85"/>
      <c r="J18" s="85"/>
      <c r="K18" s="85"/>
      <c r="L18" s="85"/>
      <c r="M18" s="85"/>
      <c r="N18" s="85"/>
    </row>
    <row r="19" spans="1:14" ht="30" customHeight="1">
      <c r="A19" s="86" t="s">
        <v>55</v>
      </c>
      <c r="B19" s="86"/>
      <c r="C19" s="86"/>
      <c r="D19" s="86"/>
      <c r="E19" s="86"/>
      <c r="F19" s="86"/>
      <c r="G19" s="86"/>
      <c r="H19" s="86"/>
      <c r="I19" s="86"/>
      <c r="J19" s="86"/>
      <c r="K19" s="86"/>
      <c r="L19" s="86"/>
      <c r="M19" s="86"/>
      <c r="N19" s="86"/>
    </row>
    <row r="20" spans="1:14" ht="30" customHeight="1">
      <c r="A20" s="74" t="s">
        <v>4</v>
      </c>
      <c r="B20" s="74"/>
      <c r="C20" s="74"/>
      <c r="D20" s="74"/>
      <c r="E20" s="74"/>
      <c r="F20" s="74"/>
      <c r="G20" s="74"/>
      <c r="H20" s="74"/>
      <c r="I20" s="74"/>
      <c r="J20" s="74"/>
      <c r="K20" s="74"/>
      <c r="L20" s="74"/>
      <c r="M20" s="74"/>
      <c r="N20" s="74"/>
    </row>
    <row r="21" spans="1:14" ht="42.75" customHeight="1">
      <c r="A21" s="75" t="s">
        <v>506</v>
      </c>
      <c r="B21" s="75"/>
      <c r="C21" s="83" t="s">
        <v>507</v>
      </c>
      <c r="D21" s="83"/>
      <c r="E21" s="75" t="s">
        <v>508</v>
      </c>
      <c r="F21" s="75"/>
      <c r="G21" s="75" t="s">
        <v>75</v>
      </c>
      <c r="H21" s="75"/>
      <c r="I21" s="75" t="s">
        <v>498</v>
      </c>
      <c r="J21" s="75"/>
      <c r="K21" s="75" t="s">
        <v>509</v>
      </c>
      <c r="L21" s="75"/>
      <c r="M21" s="75" t="s">
        <v>76</v>
      </c>
      <c r="N21" s="75"/>
    </row>
    <row r="22" spans="1:14" s="5" customFormat="1" ht="27.75" customHeight="1">
      <c r="A22" s="6" t="s">
        <v>56</v>
      </c>
      <c r="B22" s="6" t="s">
        <v>57</v>
      </c>
      <c r="C22" s="6" t="s">
        <v>56</v>
      </c>
      <c r="D22" s="6" t="s">
        <v>57</v>
      </c>
      <c r="E22" s="6" t="s">
        <v>56</v>
      </c>
      <c r="F22" s="6">
        <v>102</v>
      </c>
      <c r="G22" s="6" t="s">
        <v>56</v>
      </c>
      <c r="H22" s="6">
        <v>105</v>
      </c>
      <c r="I22" s="6" t="s">
        <v>56</v>
      </c>
      <c r="J22" s="6">
        <v>109</v>
      </c>
      <c r="K22" s="6" t="s">
        <v>56</v>
      </c>
      <c r="L22" s="6">
        <v>110</v>
      </c>
      <c r="M22" s="6" t="s">
        <v>56</v>
      </c>
      <c r="N22" s="6">
        <v>111</v>
      </c>
    </row>
    <row r="23" spans="1:14" ht="115.2" customHeight="1">
      <c r="A23" s="19" t="s">
        <v>48</v>
      </c>
      <c r="B23" s="21" t="s">
        <v>246</v>
      </c>
      <c r="C23" s="19" t="s">
        <v>48</v>
      </c>
      <c r="D23" s="20" t="s">
        <v>141</v>
      </c>
      <c r="E23" s="19" t="s">
        <v>48</v>
      </c>
      <c r="F23" s="21" t="s">
        <v>247</v>
      </c>
      <c r="G23" s="19" t="s">
        <v>48</v>
      </c>
      <c r="H23" s="21" t="s">
        <v>248</v>
      </c>
      <c r="I23" s="19" t="s">
        <v>48</v>
      </c>
      <c r="J23" s="21" t="s">
        <v>249</v>
      </c>
      <c r="K23" s="19" t="s">
        <v>48</v>
      </c>
      <c r="L23" s="34" t="s">
        <v>250</v>
      </c>
      <c r="M23" s="19" t="s">
        <v>48</v>
      </c>
      <c r="N23" s="21" t="s">
        <v>251</v>
      </c>
    </row>
    <row r="24" spans="1:14" ht="111" customHeight="1">
      <c r="A24" s="33" t="s">
        <v>49</v>
      </c>
      <c r="B24" s="20" t="s">
        <v>252</v>
      </c>
      <c r="C24" s="33" t="s">
        <v>49</v>
      </c>
      <c r="D24" s="21" t="s">
        <v>405</v>
      </c>
      <c r="E24" s="33" t="s">
        <v>49</v>
      </c>
      <c r="F24" s="20" t="s">
        <v>253</v>
      </c>
      <c r="G24" s="33" t="s">
        <v>49</v>
      </c>
      <c r="H24" s="21" t="s">
        <v>254</v>
      </c>
      <c r="I24" s="33" t="s">
        <v>49</v>
      </c>
      <c r="J24" s="21" t="s">
        <v>255</v>
      </c>
      <c r="K24" s="33" t="s">
        <v>49</v>
      </c>
      <c r="L24" s="35" t="s">
        <v>256</v>
      </c>
      <c r="M24" s="33" t="s">
        <v>49</v>
      </c>
      <c r="N24" s="21" t="s">
        <v>257</v>
      </c>
    </row>
    <row r="25" spans="1:14" ht="109.2" customHeight="1">
      <c r="A25" s="19" t="s">
        <v>50</v>
      </c>
      <c r="B25" s="20" t="s">
        <v>258</v>
      </c>
      <c r="C25" s="19" t="s">
        <v>50</v>
      </c>
      <c r="D25" s="20" t="s">
        <v>411</v>
      </c>
      <c r="E25" s="19" t="s">
        <v>50</v>
      </c>
      <c r="F25" s="20" t="s">
        <v>259</v>
      </c>
      <c r="G25" s="19" t="s">
        <v>50</v>
      </c>
      <c r="H25" s="21" t="s">
        <v>260</v>
      </c>
      <c r="I25" s="19" t="s">
        <v>50</v>
      </c>
      <c r="J25" s="21" t="s">
        <v>261</v>
      </c>
      <c r="K25" s="19" t="s">
        <v>50</v>
      </c>
      <c r="L25" s="35" t="s">
        <v>262</v>
      </c>
      <c r="M25" s="19" t="s">
        <v>50</v>
      </c>
      <c r="N25" s="21" t="s">
        <v>263</v>
      </c>
    </row>
    <row r="26" spans="1:14" ht="106.2" customHeight="1">
      <c r="A26" s="19" t="s">
        <v>51</v>
      </c>
      <c r="B26" s="20" t="s">
        <v>264</v>
      </c>
      <c r="C26" s="19" t="s">
        <v>51</v>
      </c>
      <c r="D26" s="21" t="s">
        <v>406</v>
      </c>
      <c r="E26" s="19" t="s">
        <v>51</v>
      </c>
      <c r="F26" s="20" t="s">
        <v>265</v>
      </c>
      <c r="G26" s="19" t="s">
        <v>51</v>
      </c>
      <c r="H26" s="21" t="s">
        <v>266</v>
      </c>
      <c r="I26" s="19" t="s">
        <v>51</v>
      </c>
      <c r="J26" s="21" t="s">
        <v>267</v>
      </c>
      <c r="K26" s="19" t="s">
        <v>51</v>
      </c>
      <c r="L26" s="20" t="s">
        <v>268</v>
      </c>
      <c r="M26" s="19" t="s">
        <v>51</v>
      </c>
      <c r="N26" s="21" t="s">
        <v>269</v>
      </c>
    </row>
    <row r="27" spans="1:14" ht="131.4" customHeight="1">
      <c r="A27" s="19" t="s">
        <v>52</v>
      </c>
      <c r="B27" s="20" t="s">
        <v>270</v>
      </c>
      <c r="C27" s="19" t="s">
        <v>52</v>
      </c>
      <c r="D27" s="20" t="s">
        <v>412</v>
      </c>
      <c r="E27" s="19" t="s">
        <v>52</v>
      </c>
      <c r="F27" s="20" t="s">
        <v>271</v>
      </c>
      <c r="G27" s="19" t="s">
        <v>52</v>
      </c>
      <c r="H27" s="21" t="s">
        <v>272</v>
      </c>
      <c r="I27" s="19" t="s">
        <v>52</v>
      </c>
      <c r="J27" s="30" t="s">
        <v>273</v>
      </c>
      <c r="K27" s="19" t="s">
        <v>52</v>
      </c>
      <c r="L27" s="20" t="s">
        <v>274</v>
      </c>
      <c r="M27" s="19" t="s">
        <v>52</v>
      </c>
      <c r="N27" s="21" t="s">
        <v>275</v>
      </c>
    </row>
    <row r="28" spans="1:14" ht="112.2" customHeight="1">
      <c r="A28" s="19" t="s">
        <v>160</v>
      </c>
      <c r="B28" s="20" t="s">
        <v>276</v>
      </c>
      <c r="C28" s="19" t="s">
        <v>160</v>
      </c>
      <c r="D28" s="20" t="s">
        <v>277</v>
      </c>
      <c r="E28" s="19" t="s">
        <v>160</v>
      </c>
      <c r="F28" s="20" t="s">
        <v>278</v>
      </c>
      <c r="G28" s="19" t="s">
        <v>160</v>
      </c>
      <c r="H28" s="21" t="s">
        <v>279</v>
      </c>
      <c r="I28" s="19" t="s">
        <v>160</v>
      </c>
      <c r="J28" s="21" t="s">
        <v>280</v>
      </c>
      <c r="K28" s="19" t="s">
        <v>160</v>
      </c>
      <c r="L28" s="20" t="s">
        <v>281</v>
      </c>
      <c r="M28" s="19" t="s">
        <v>160</v>
      </c>
      <c r="N28" s="20" t="s">
        <v>410</v>
      </c>
    </row>
    <row r="29" spans="1:14" ht="33.6">
      <c r="A29" s="38" t="s">
        <v>161</v>
      </c>
      <c r="B29" s="84" t="s">
        <v>2</v>
      </c>
      <c r="C29" s="84"/>
      <c r="D29" s="84"/>
      <c r="E29" s="84"/>
      <c r="F29" s="84"/>
      <c r="G29" s="84"/>
      <c r="H29" s="84"/>
      <c r="I29" s="84"/>
      <c r="J29" s="84"/>
      <c r="K29" s="84"/>
      <c r="L29" s="84"/>
      <c r="M29" s="84"/>
      <c r="N29" s="84"/>
    </row>
    <row r="33" spans="3:6">
      <c r="C33" s="4"/>
      <c r="D33" s="4"/>
    </row>
    <row r="34" spans="3:6">
      <c r="C34" s="4"/>
      <c r="D34" s="4"/>
      <c r="F34" s="18"/>
    </row>
    <row r="35" spans="3:6">
      <c r="C35" s="4"/>
      <c r="D35" s="4"/>
    </row>
    <row r="36" spans="3:6">
      <c r="C36" s="4"/>
    </row>
    <row r="37" spans="3:6">
      <c r="C37" s="4"/>
    </row>
    <row r="38" spans="3:6">
      <c r="C38" s="4"/>
    </row>
    <row r="39" spans="3:6">
      <c r="C39" s="4"/>
    </row>
    <row r="40" spans="3:6">
      <c r="C40" s="4"/>
      <c r="D40" s="4"/>
    </row>
    <row r="41" spans="3:6">
      <c r="C41" s="4"/>
      <c r="D41" s="4"/>
    </row>
    <row r="42" spans="3:6" ht="58.5" customHeight="1">
      <c r="C42" s="4"/>
      <c r="D42" s="4"/>
    </row>
    <row r="43" spans="3:6">
      <c r="C43" s="4"/>
      <c r="D43" s="4"/>
    </row>
    <row r="44" spans="3:6">
      <c r="C44" s="4"/>
      <c r="D44" s="4"/>
    </row>
    <row r="45" spans="3:6">
      <c r="C45" s="4"/>
      <c r="D45" s="4"/>
    </row>
    <row r="46" spans="3:6">
      <c r="C46" s="4"/>
      <c r="D46" s="4"/>
    </row>
  </sheetData>
  <dataConsolidate/>
  <mergeCells count="30">
    <mergeCell ref="B29:N29"/>
    <mergeCell ref="B18:N18"/>
    <mergeCell ref="A19:N19"/>
    <mergeCell ref="A20:N20"/>
    <mergeCell ref="A21:B21"/>
    <mergeCell ref="C21:D21"/>
    <mergeCell ref="E21:F21"/>
    <mergeCell ref="G21:H21"/>
    <mergeCell ref="I21:J21"/>
    <mergeCell ref="K21:L21"/>
    <mergeCell ref="M21:N21"/>
    <mergeCell ref="B10:N10"/>
    <mergeCell ref="A11:N11"/>
    <mergeCell ref="A12:N12"/>
    <mergeCell ref="A13:B13"/>
    <mergeCell ref="E3:F3"/>
    <mergeCell ref="E13:F13"/>
    <mergeCell ref="G13:H13"/>
    <mergeCell ref="I13:J13"/>
    <mergeCell ref="K13:L13"/>
    <mergeCell ref="M13:N13"/>
    <mergeCell ref="C13:D13"/>
    <mergeCell ref="A1:N1"/>
    <mergeCell ref="A2:N2"/>
    <mergeCell ref="A3:B3"/>
    <mergeCell ref="C3:D3"/>
    <mergeCell ref="G3:H3"/>
    <mergeCell ref="I3:J3"/>
    <mergeCell ref="K3:L3"/>
    <mergeCell ref="M3:N3"/>
  </mergeCells>
  <phoneticPr fontId="1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dimension ref="A1:S31"/>
  <sheetViews>
    <sheetView zoomScale="70" zoomScaleNormal="70" workbookViewId="0">
      <selection activeCell="F14" sqref="F14"/>
    </sheetView>
  </sheetViews>
  <sheetFormatPr defaultColWidth="9.109375" defaultRowHeight="14.4"/>
  <cols>
    <col min="1" max="1" width="16.33203125" style="46" bestFit="1" customWidth="1"/>
    <col min="2" max="2" width="15.5546875" style="46" customWidth="1"/>
    <col min="3" max="3" width="116.5546875" style="46" customWidth="1"/>
    <col min="4" max="4" width="3.109375" style="46" customWidth="1"/>
    <col min="5" max="5" width="16.33203125" style="46" bestFit="1" customWidth="1"/>
    <col min="6" max="6" width="15.5546875" style="46" customWidth="1"/>
    <col min="7" max="7" width="116.5546875" style="46" customWidth="1"/>
    <col min="8" max="16384" width="9.109375" style="46"/>
  </cols>
  <sheetData>
    <row r="1" spans="1:19" ht="17.399999999999999">
      <c r="A1" s="87" t="s">
        <v>10</v>
      </c>
      <c r="B1" s="88"/>
      <c r="C1" s="89"/>
      <c r="D1" s="108"/>
      <c r="E1" s="90" t="s">
        <v>37</v>
      </c>
      <c r="F1" s="88"/>
      <c r="G1" s="91"/>
      <c r="H1" s="12"/>
      <c r="I1" s="12"/>
      <c r="J1" s="12"/>
      <c r="K1" s="12"/>
      <c r="L1" s="12"/>
      <c r="M1" s="12"/>
      <c r="N1" s="12"/>
      <c r="O1" s="12"/>
      <c r="P1" s="12"/>
      <c r="Q1" s="12"/>
      <c r="R1" s="12"/>
      <c r="S1" s="12"/>
    </row>
    <row r="2" spans="1:19">
      <c r="A2" s="92" t="s">
        <v>468</v>
      </c>
      <c r="B2" s="93"/>
      <c r="C2" s="94"/>
      <c r="D2" s="109"/>
      <c r="E2" s="98" t="s">
        <v>469</v>
      </c>
      <c r="F2" s="93"/>
      <c r="G2" s="99"/>
    </row>
    <row r="3" spans="1:19">
      <c r="A3" s="92"/>
      <c r="B3" s="93"/>
      <c r="C3" s="94"/>
      <c r="D3" s="109"/>
      <c r="E3" s="98"/>
      <c r="F3" s="93"/>
      <c r="G3" s="99"/>
    </row>
    <row r="4" spans="1:19" ht="25.5" customHeight="1" thickBot="1">
      <c r="A4" s="95"/>
      <c r="B4" s="96"/>
      <c r="C4" s="97"/>
      <c r="D4" s="109"/>
      <c r="E4" s="100"/>
      <c r="F4" s="96"/>
      <c r="G4" s="101"/>
    </row>
    <row r="5" spans="1:19" ht="75" customHeight="1">
      <c r="A5" s="102" t="s">
        <v>417</v>
      </c>
      <c r="B5" s="49" t="s">
        <v>85</v>
      </c>
      <c r="C5" s="47" t="s">
        <v>418</v>
      </c>
      <c r="D5" s="109"/>
      <c r="E5" s="105" t="s">
        <v>419</v>
      </c>
      <c r="F5" s="49" t="s">
        <v>107</v>
      </c>
      <c r="G5" s="47" t="s">
        <v>420</v>
      </c>
    </row>
    <row r="6" spans="1:19" ht="75" customHeight="1">
      <c r="A6" s="103"/>
      <c r="B6" s="53" t="s">
        <v>86</v>
      </c>
      <c r="C6" s="30" t="s">
        <v>421</v>
      </c>
      <c r="D6" s="109"/>
      <c r="E6" s="106"/>
      <c r="F6" s="53" t="s">
        <v>108</v>
      </c>
      <c r="G6" s="30" t="s">
        <v>422</v>
      </c>
    </row>
    <row r="7" spans="1:19" ht="75" customHeight="1">
      <c r="A7" s="103"/>
      <c r="B7" s="53" t="s">
        <v>87</v>
      </c>
      <c r="C7" s="30" t="s">
        <v>423</v>
      </c>
      <c r="D7" s="109"/>
      <c r="E7" s="106"/>
      <c r="F7" s="53" t="s">
        <v>109</v>
      </c>
      <c r="G7" s="30" t="s">
        <v>424</v>
      </c>
    </row>
    <row r="8" spans="1:19" ht="75" customHeight="1">
      <c r="A8" s="103"/>
      <c r="B8" s="53" t="s">
        <v>88</v>
      </c>
      <c r="C8" s="30" t="s">
        <v>425</v>
      </c>
      <c r="D8" s="109"/>
      <c r="E8" s="106"/>
      <c r="F8" s="53" t="s">
        <v>110</v>
      </c>
      <c r="G8" s="30" t="s">
        <v>426</v>
      </c>
    </row>
    <row r="9" spans="1:19" ht="75" customHeight="1">
      <c r="A9" s="103"/>
      <c r="B9" s="53" t="s">
        <v>89</v>
      </c>
      <c r="C9" s="30" t="s">
        <v>427</v>
      </c>
      <c r="D9" s="109"/>
      <c r="E9" s="106"/>
      <c r="F9" s="53" t="s">
        <v>111</v>
      </c>
      <c r="G9" s="30" t="s">
        <v>428</v>
      </c>
    </row>
    <row r="10" spans="1:19" ht="75" customHeight="1">
      <c r="A10" s="103"/>
      <c r="B10" s="53" t="s">
        <v>90</v>
      </c>
      <c r="C10" s="30" t="s">
        <v>429</v>
      </c>
      <c r="D10" s="109"/>
      <c r="E10" s="106"/>
      <c r="F10" s="50" t="s">
        <v>112</v>
      </c>
      <c r="G10" s="30" t="s">
        <v>430</v>
      </c>
    </row>
    <row r="11" spans="1:19" ht="75" customHeight="1">
      <c r="A11" s="103"/>
      <c r="B11" s="53" t="s">
        <v>91</v>
      </c>
      <c r="C11" s="30" t="s">
        <v>431</v>
      </c>
      <c r="D11" s="109"/>
      <c r="E11" s="106"/>
      <c r="F11" s="50" t="s">
        <v>113</v>
      </c>
      <c r="G11" s="30" t="s">
        <v>432</v>
      </c>
    </row>
    <row r="12" spans="1:19" ht="75" customHeight="1">
      <c r="A12" s="103"/>
      <c r="B12" s="53" t="s">
        <v>92</v>
      </c>
      <c r="C12" s="30" t="s">
        <v>433</v>
      </c>
      <c r="D12" s="109"/>
      <c r="E12" s="106"/>
      <c r="F12" s="50" t="s">
        <v>114</v>
      </c>
      <c r="G12" s="30" t="s">
        <v>434</v>
      </c>
    </row>
    <row r="13" spans="1:19" ht="75" customHeight="1">
      <c r="A13" s="103"/>
      <c r="B13" s="53" t="s">
        <v>93</v>
      </c>
      <c r="C13" s="30" t="s">
        <v>435</v>
      </c>
      <c r="D13" s="109"/>
      <c r="E13" s="106"/>
      <c r="F13" s="50" t="s">
        <v>115</v>
      </c>
      <c r="G13" s="30" t="s">
        <v>436</v>
      </c>
    </row>
    <row r="14" spans="1:19" ht="75" customHeight="1">
      <c r="A14" s="103"/>
      <c r="B14" s="53" t="s">
        <v>94</v>
      </c>
      <c r="C14" s="30" t="s">
        <v>437</v>
      </c>
      <c r="D14" s="109"/>
      <c r="E14" s="106"/>
      <c r="F14" s="50" t="s">
        <v>116</v>
      </c>
      <c r="G14" s="30" t="s">
        <v>438</v>
      </c>
    </row>
    <row r="15" spans="1:19" ht="75" customHeight="1">
      <c r="A15" s="103"/>
      <c r="B15" s="53" t="s">
        <v>95</v>
      </c>
      <c r="C15" s="30" t="s">
        <v>439</v>
      </c>
      <c r="D15" s="109"/>
      <c r="E15" s="106"/>
      <c r="F15" s="50" t="s">
        <v>117</v>
      </c>
      <c r="G15" s="30" t="s">
        <v>440</v>
      </c>
    </row>
    <row r="16" spans="1:19" ht="75" customHeight="1">
      <c r="A16" s="103"/>
      <c r="B16" s="53" t="s">
        <v>96</v>
      </c>
      <c r="C16" s="30" t="s">
        <v>441</v>
      </c>
      <c r="D16" s="109"/>
      <c r="E16" s="106"/>
      <c r="F16" s="50" t="s">
        <v>118</v>
      </c>
      <c r="G16" s="30" t="s">
        <v>442</v>
      </c>
    </row>
    <row r="17" spans="1:7" ht="75" customHeight="1">
      <c r="A17" s="103"/>
      <c r="B17" s="53" t="s">
        <v>97</v>
      </c>
      <c r="C17" s="30" t="s">
        <v>443</v>
      </c>
      <c r="D17" s="109"/>
      <c r="E17" s="106"/>
      <c r="F17" s="50" t="s">
        <v>119</v>
      </c>
      <c r="G17" s="30" t="s">
        <v>444</v>
      </c>
    </row>
    <row r="18" spans="1:7" ht="75" customHeight="1">
      <c r="A18" s="103"/>
      <c r="B18" s="53" t="s">
        <v>98</v>
      </c>
      <c r="C18" s="30" t="s">
        <v>445</v>
      </c>
      <c r="D18" s="109"/>
      <c r="E18" s="106"/>
      <c r="F18" s="50" t="s">
        <v>120</v>
      </c>
      <c r="G18" s="30" t="s">
        <v>446</v>
      </c>
    </row>
    <row r="19" spans="1:7" ht="75" customHeight="1">
      <c r="A19" s="103"/>
      <c r="B19" s="53" t="s">
        <v>99</v>
      </c>
      <c r="C19" s="30" t="s">
        <v>447</v>
      </c>
      <c r="D19" s="109"/>
      <c r="E19" s="106"/>
      <c r="F19" s="50" t="s">
        <v>121</v>
      </c>
      <c r="G19" s="30" t="s">
        <v>448</v>
      </c>
    </row>
    <row r="20" spans="1:7" ht="75" customHeight="1">
      <c r="A20" s="103"/>
      <c r="B20" s="53" t="s">
        <v>100</v>
      </c>
      <c r="C20" s="30" t="s">
        <v>449</v>
      </c>
      <c r="D20" s="109"/>
      <c r="E20" s="106"/>
      <c r="F20" s="50" t="s">
        <v>122</v>
      </c>
      <c r="G20" s="30" t="s">
        <v>450</v>
      </c>
    </row>
    <row r="21" spans="1:7" ht="75" customHeight="1">
      <c r="A21" s="103"/>
      <c r="B21" s="53" t="s">
        <v>101</v>
      </c>
      <c r="C21" s="30" t="s">
        <v>451</v>
      </c>
      <c r="D21" s="109"/>
      <c r="E21" s="106"/>
      <c r="F21" s="50" t="s">
        <v>123</v>
      </c>
      <c r="G21" s="30" t="s">
        <v>452</v>
      </c>
    </row>
    <row r="22" spans="1:7" ht="75" customHeight="1">
      <c r="A22" s="103"/>
      <c r="B22" s="53" t="s">
        <v>102</v>
      </c>
      <c r="C22" s="30" t="s">
        <v>453</v>
      </c>
      <c r="D22" s="109"/>
      <c r="E22" s="106"/>
      <c r="F22" s="50" t="s">
        <v>124</v>
      </c>
      <c r="G22" s="30" t="s">
        <v>454</v>
      </c>
    </row>
    <row r="23" spans="1:7" ht="75" customHeight="1">
      <c r="A23" s="103"/>
      <c r="B23" s="53" t="s">
        <v>103</v>
      </c>
      <c r="C23" s="30" t="s">
        <v>455</v>
      </c>
      <c r="D23" s="109"/>
      <c r="E23" s="106"/>
      <c r="F23" s="50" t="s">
        <v>125</v>
      </c>
      <c r="G23" s="30" t="s">
        <v>456</v>
      </c>
    </row>
    <row r="24" spans="1:7" ht="75" customHeight="1">
      <c r="A24" s="103"/>
      <c r="B24" s="53" t="s">
        <v>104</v>
      </c>
      <c r="C24" s="30" t="s">
        <v>457</v>
      </c>
      <c r="D24" s="109"/>
      <c r="E24" s="106"/>
      <c r="F24" s="50" t="s">
        <v>126</v>
      </c>
      <c r="G24" s="30" t="s">
        <v>458</v>
      </c>
    </row>
    <row r="25" spans="1:7" ht="75" customHeight="1">
      <c r="A25" s="103"/>
      <c r="B25" s="53" t="s">
        <v>105</v>
      </c>
      <c r="C25" s="30" t="s">
        <v>459</v>
      </c>
      <c r="D25" s="109"/>
      <c r="E25" s="106"/>
      <c r="F25" s="53" t="s">
        <v>127</v>
      </c>
      <c r="G25" s="30" t="s">
        <v>460</v>
      </c>
    </row>
    <row r="26" spans="1:7" ht="75" customHeight="1" thickBot="1">
      <c r="A26" s="104"/>
      <c r="B26" s="54" t="s">
        <v>106</v>
      </c>
      <c r="C26" s="48" t="s">
        <v>461</v>
      </c>
      <c r="D26" s="109"/>
      <c r="E26" s="106"/>
      <c r="F26" s="50" t="s">
        <v>128</v>
      </c>
      <c r="G26" s="30" t="s">
        <v>462</v>
      </c>
    </row>
    <row r="27" spans="1:7" ht="75" customHeight="1">
      <c r="D27" s="109"/>
      <c r="E27" s="106"/>
      <c r="F27" s="50" t="s">
        <v>129</v>
      </c>
      <c r="G27" s="30" t="s">
        <v>463</v>
      </c>
    </row>
    <row r="28" spans="1:7" ht="75" customHeight="1">
      <c r="D28" s="109"/>
      <c r="E28" s="106"/>
      <c r="F28" s="50" t="s">
        <v>130</v>
      </c>
      <c r="G28" s="30" t="s">
        <v>464</v>
      </c>
    </row>
    <row r="29" spans="1:7" ht="75" customHeight="1">
      <c r="D29" s="109"/>
      <c r="E29" s="106"/>
      <c r="F29" s="50" t="s">
        <v>131</v>
      </c>
      <c r="G29" s="30" t="s">
        <v>465</v>
      </c>
    </row>
    <row r="30" spans="1:7" ht="75" customHeight="1">
      <c r="D30" s="109"/>
      <c r="E30" s="106"/>
      <c r="F30" s="50" t="s">
        <v>132</v>
      </c>
      <c r="G30" s="51" t="s">
        <v>466</v>
      </c>
    </row>
    <row r="31" spans="1:7" ht="75" customHeight="1" thickBot="1">
      <c r="D31" s="109"/>
      <c r="E31" s="107"/>
      <c r="F31" s="54" t="s">
        <v>133</v>
      </c>
      <c r="G31" s="52" t="s">
        <v>467</v>
      </c>
    </row>
  </sheetData>
  <mergeCells count="7">
    <mergeCell ref="A1:C1"/>
    <mergeCell ref="E1:G1"/>
    <mergeCell ref="A2:C4"/>
    <mergeCell ref="E2:G4"/>
    <mergeCell ref="A5:A26"/>
    <mergeCell ref="E5:E31"/>
    <mergeCell ref="D1:D31"/>
  </mergeCells>
  <phoneticPr fontId="15"/>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8</vt:i4>
      </vt:variant>
    </vt:vector>
  </HeadingPairs>
  <TitlesOfParts>
    <vt:vector size="8" baseType="lpstr">
      <vt:lpstr>Nov 9</vt:lpstr>
      <vt:lpstr>Nov 10</vt:lpstr>
      <vt:lpstr>Nov 11 A.M.</vt:lpstr>
      <vt:lpstr>Nov 11 P.M.</vt:lpstr>
      <vt:lpstr>Nov 12 A.M.</vt:lpstr>
      <vt:lpstr>Nov 12 P.M.</vt:lpstr>
      <vt:lpstr>Nov 13</vt:lpstr>
      <vt:lpstr>Poster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Sevki Demirbas</dc:creator>
  <cp:lastModifiedBy>Bayindir</cp:lastModifiedBy>
  <cp:lastPrinted>2018-10-01T15:59:12Z</cp:lastPrinted>
  <dcterms:created xsi:type="dcterms:W3CDTF">2014-09-04T07:08:30Z</dcterms:created>
  <dcterms:modified xsi:type="dcterms:W3CDTF">2024-10-31T17:34:36Z</dcterms:modified>
</cp:coreProperties>
</file>